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HUYÊN MÔN NHÀ TRƯỜNG\2019-2020\CHIA LỚP PHỤ ĐẠO, ÔN TN\"/>
    </mc:Choice>
  </mc:AlternateContent>
  <bookViews>
    <workbookView xWindow="0" yWindow="0" windowWidth="15330" windowHeight="3450" activeTab="1"/>
  </bookViews>
  <sheets>
    <sheet name="LỚP 1" sheetId="1" r:id="rId1"/>
    <sheet name="LỚP 2" sheetId="2" r:id="rId2"/>
    <sheet name="LỚP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</calcChain>
</file>

<file path=xl/sharedStrings.xml><?xml version="1.0" encoding="utf-8"?>
<sst xmlns="http://schemas.openxmlformats.org/spreadsheetml/2006/main" count="534" uniqueCount="225">
  <si>
    <t>Phí Mạnh Giang</t>
  </si>
  <si>
    <t>Người lập</t>
  </si>
  <si>
    <t>6A3</t>
  </si>
  <si>
    <t>08/05/2008</t>
  </si>
  <si>
    <t>Nữ</t>
  </si>
  <si>
    <t>Vang</t>
  </si>
  <si>
    <t xml:space="preserve">Giàng Thị </t>
  </si>
  <si>
    <t>14/07/2008</t>
  </si>
  <si>
    <t>Nam</t>
  </si>
  <si>
    <t>Lử</t>
  </si>
  <si>
    <t xml:space="preserve">Cứ A </t>
  </si>
  <si>
    <t>13/11/2008</t>
  </si>
  <si>
    <t>Dè</t>
  </si>
  <si>
    <t xml:space="preserve">Chang A </t>
  </si>
  <si>
    <t>6A2</t>
  </si>
  <si>
    <t>30/05/2008</t>
  </si>
  <si>
    <t>Lua</t>
  </si>
  <si>
    <t>08/01/2008</t>
  </si>
  <si>
    <t>Dung</t>
  </si>
  <si>
    <t xml:space="preserve">Sùng Thị </t>
  </si>
  <si>
    <t>08/12/2008</t>
  </si>
  <si>
    <t>Tằng</t>
  </si>
  <si>
    <t xml:space="preserve">Giàng a </t>
  </si>
  <si>
    <t>18/08/2008</t>
  </si>
  <si>
    <t>Long</t>
  </si>
  <si>
    <t xml:space="preserve">Giàng Mạnh </t>
  </si>
  <si>
    <t>01/03/2008</t>
  </si>
  <si>
    <t>Văng</t>
  </si>
  <si>
    <t>Chính</t>
  </si>
  <si>
    <t xml:space="preserve">Hờ A </t>
  </si>
  <si>
    <t>23/10/2008</t>
  </si>
  <si>
    <t>06/02/2008</t>
  </si>
  <si>
    <t xml:space="preserve">Hạng A </t>
  </si>
  <si>
    <t>27/02/2008</t>
  </si>
  <si>
    <t>Thanh</t>
  </si>
  <si>
    <t xml:space="preserve">Giàng A </t>
  </si>
  <si>
    <t>24/08/2008</t>
  </si>
  <si>
    <t>Thu</t>
  </si>
  <si>
    <t xml:space="preserve">Chang Thị </t>
  </si>
  <si>
    <t>6A1</t>
  </si>
  <si>
    <t>08/10/2008</t>
  </si>
  <si>
    <t>Dờ</t>
  </si>
  <si>
    <t>05/06/2008</t>
  </si>
  <si>
    <t>Hồng</t>
  </si>
  <si>
    <t xml:space="preserve">Mùa A </t>
  </si>
  <si>
    <t>10/03/2008</t>
  </si>
  <si>
    <t>Phu</t>
  </si>
  <si>
    <t>16/06/2007</t>
  </si>
  <si>
    <t xml:space="preserve">Sùng A </t>
  </si>
  <si>
    <t>16/08/2007</t>
  </si>
  <si>
    <t>Lông</t>
  </si>
  <si>
    <t>03/09/2008</t>
  </si>
  <si>
    <t>Dẻn</t>
  </si>
  <si>
    <t xml:space="preserve">Ly Tống </t>
  </si>
  <si>
    <t>12/06/2008</t>
  </si>
  <si>
    <t>Dợ</t>
  </si>
  <si>
    <t xml:space="preserve">Mùa Thị </t>
  </si>
  <si>
    <t>08/02/2008</t>
  </si>
  <si>
    <t>Mai</t>
  </si>
  <si>
    <t xml:space="preserve">Cứ Thị </t>
  </si>
  <si>
    <t>02/10/2008</t>
  </si>
  <si>
    <t>Dông</t>
  </si>
  <si>
    <t xml:space="preserve">Lỳ Thị </t>
  </si>
  <si>
    <t>15/10/2008</t>
  </si>
  <si>
    <t xml:space="preserve">Thào Thị </t>
  </si>
  <si>
    <t>20/11/2008</t>
  </si>
  <si>
    <t>Tình</t>
  </si>
  <si>
    <t>03/01/2008</t>
  </si>
  <si>
    <t>18/09/2008</t>
  </si>
  <si>
    <t>Huy</t>
  </si>
  <si>
    <t xml:space="preserve">Chu Sỹ </t>
  </si>
  <si>
    <t>10/07/2008</t>
  </si>
  <si>
    <t>Thành</t>
  </si>
  <si>
    <t xml:space="preserve">Thào A </t>
  </si>
  <si>
    <t>12/09/008</t>
  </si>
  <si>
    <t>Bình</t>
  </si>
  <si>
    <t>06/12/2007</t>
  </si>
  <si>
    <t>20/06/2008</t>
  </si>
  <si>
    <t>26/03/2008</t>
  </si>
  <si>
    <t>Pàng</t>
  </si>
  <si>
    <t>16/06/2008</t>
  </si>
  <si>
    <t>02/08/2007</t>
  </si>
  <si>
    <t>Dinh</t>
  </si>
  <si>
    <t>08/04/2008</t>
  </si>
  <si>
    <t>Xìu</t>
  </si>
  <si>
    <t xml:space="preserve">Sỉ Sáng </t>
  </si>
  <si>
    <t>26/03/2007</t>
  </si>
  <si>
    <t>Hoảng</t>
  </si>
  <si>
    <t xml:space="preserve">Sần Chấn </t>
  </si>
  <si>
    <t>28/07/2008</t>
  </si>
  <si>
    <t>Phấn</t>
  </si>
  <si>
    <t xml:space="preserve">Li Diên </t>
  </si>
  <si>
    <t>21/08/2008</t>
  </si>
  <si>
    <t xml:space="preserve">Tín Dẻn </t>
  </si>
  <si>
    <t>Ghi 
chú</t>
  </si>
  <si>
    <t xml:space="preserve">Tổng 
Điểm </t>
  </si>
  <si>
    <t>Văn</t>
  </si>
  <si>
    <t xml:space="preserve">Toán </t>
  </si>
  <si>
    <t>Lớp</t>
  </si>
  <si>
    <t>Ngày tháng năm sinh</t>
  </si>
  <si>
    <t xml:space="preserve">Giới tính </t>
  </si>
  <si>
    <t>Tên</t>
  </si>
  <si>
    <t>Họ và</t>
  </si>
  <si>
    <t>STT</t>
  </si>
  <si>
    <t>DANH SÁCH LỚP BỔ TRỢ KIẾN THỨC KHỐI 6 - LỚP 1
 NĂM HỌC 2019 - 2020</t>
  </si>
  <si>
    <t xml:space="preserve">                  Độc lập - Tự do - Hạnh phúc</t>
  </si>
  <si>
    <t>TRƯỜNG THCS-THPT TẢ SÌN THÀNG</t>
  </si>
  <si>
    <t>CỘNG HÒA XÃ HỘI CHỦ NGHĨA VIỆT NAM</t>
  </si>
  <si>
    <t>SỞ GD&amp;ĐT ĐIỆN BIÊN</t>
  </si>
  <si>
    <t>Ghênh</t>
  </si>
  <si>
    <t>01/09/2008</t>
  </si>
  <si>
    <t>Minh</t>
  </si>
  <si>
    <t>26/11/2008</t>
  </si>
  <si>
    <t>Làng</t>
  </si>
  <si>
    <t>07/01/2008</t>
  </si>
  <si>
    <t>Chu</t>
  </si>
  <si>
    <t>04/09/2008</t>
  </si>
  <si>
    <t xml:space="preserve">Cứ a </t>
  </si>
  <si>
    <t>22/03/2008</t>
  </si>
  <si>
    <t>13/08/2008</t>
  </si>
  <si>
    <t>Quang</t>
  </si>
  <si>
    <t>08/09/2008</t>
  </si>
  <si>
    <t>06/07/2008</t>
  </si>
  <si>
    <t>Bánh</t>
  </si>
  <si>
    <t xml:space="preserve">Hờ a  </t>
  </si>
  <si>
    <t>27/01/2008</t>
  </si>
  <si>
    <t>Sềm</t>
  </si>
  <si>
    <t xml:space="preserve">Lò Lỷ </t>
  </si>
  <si>
    <t>03/01.2008</t>
  </si>
  <si>
    <t>Tùng</t>
  </si>
  <si>
    <t>17/08/2008</t>
  </si>
  <si>
    <t>Chưng</t>
  </si>
  <si>
    <t>08/04/2007</t>
  </si>
  <si>
    <t>02/08/2008</t>
  </si>
  <si>
    <t>Vừ</t>
  </si>
  <si>
    <t>15/09/2008</t>
  </si>
  <si>
    <t>Lồng</t>
  </si>
  <si>
    <t>09/06/2008</t>
  </si>
  <si>
    <t>Dùa</t>
  </si>
  <si>
    <t xml:space="preserve">Hạng Thị </t>
  </si>
  <si>
    <t>20/04/2008</t>
  </si>
  <si>
    <t>12/04/2008</t>
  </si>
  <si>
    <t>11/11/2008</t>
  </si>
  <si>
    <t>Phù</t>
  </si>
  <si>
    <t xml:space="preserve">Sỉ Pao </t>
  </si>
  <si>
    <t>13/03/2008</t>
  </si>
  <si>
    <t>Hồ</t>
  </si>
  <si>
    <t xml:space="preserve">Tín Xải </t>
  </si>
  <si>
    <t>18/11/2008</t>
  </si>
  <si>
    <t>Hóa</t>
  </si>
  <si>
    <t xml:space="preserve">Oàng Chống </t>
  </si>
  <si>
    <t>Chung</t>
  </si>
  <si>
    <t>24/04/2008</t>
  </si>
  <si>
    <t>Hoa</t>
  </si>
  <si>
    <t xml:space="preserve">Ly Thị </t>
  </si>
  <si>
    <t>Dở</t>
  </si>
  <si>
    <t xml:space="preserve">Hờ Thị </t>
  </si>
  <si>
    <t>12/08/2008</t>
  </si>
  <si>
    <t>Thi</t>
  </si>
  <si>
    <t>08/08/2008</t>
  </si>
  <si>
    <t>Sê</t>
  </si>
  <si>
    <t>30/07/2008</t>
  </si>
  <si>
    <t>30/09/2008</t>
  </si>
  <si>
    <t>Hủy</t>
  </si>
  <si>
    <t xml:space="preserve">Oàng Sáng </t>
  </si>
  <si>
    <t>16/05/2006</t>
  </si>
  <si>
    <t>Tàng</t>
  </si>
  <si>
    <t>DANH SÁCH LỚP BỔ TRỢ KIẾN THỨC KHỐI 6 - LỚP 2
 NĂM HỌC 2019 - 2020</t>
  </si>
  <si>
    <t>Độc lập - Tự do - Hạnh phúc</t>
  </si>
  <si>
    <t>01/12/2008</t>
  </si>
  <si>
    <t>Vàng</t>
  </si>
  <si>
    <t>25/12/2006</t>
  </si>
  <si>
    <t>04/11/2008</t>
  </si>
  <si>
    <t>Trùng</t>
  </si>
  <si>
    <t>17/05/2008</t>
  </si>
  <si>
    <t>Trung</t>
  </si>
  <si>
    <t>10/10/2008</t>
  </si>
  <si>
    <t>Khày</t>
  </si>
  <si>
    <t xml:space="preserve">Vàng A </t>
  </si>
  <si>
    <t>25/12/2007</t>
  </si>
  <si>
    <t>Chư</t>
  </si>
  <si>
    <t>20/08/2007</t>
  </si>
  <si>
    <t>Lan</t>
  </si>
  <si>
    <t>12/10/2008</t>
  </si>
  <si>
    <t>15/05/2008</t>
  </si>
  <si>
    <t>Chè</t>
  </si>
  <si>
    <t>03/08/2008</t>
  </si>
  <si>
    <t>Mành</t>
  </si>
  <si>
    <t>06/08/2008</t>
  </si>
  <si>
    <t>Lửu</t>
  </si>
  <si>
    <t xml:space="preserve">Lò Tôn </t>
  </si>
  <si>
    <t>01/01/2008</t>
  </si>
  <si>
    <t>25/02/2008</t>
  </si>
  <si>
    <t>Thắng</t>
  </si>
  <si>
    <t>12/12/2008</t>
  </si>
  <si>
    <t>Xá</t>
  </si>
  <si>
    <t>05/03/2008</t>
  </si>
  <si>
    <t>Trường</t>
  </si>
  <si>
    <t>14/11/2008</t>
  </si>
  <si>
    <t>27/12/2008</t>
  </si>
  <si>
    <t>08/06/2008</t>
  </si>
  <si>
    <t>Phương</t>
  </si>
  <si>
    <t xml:space="preserve">Lỳ A </t>
  </si>
  <si>
    <t>23/12/2008</t>
  </si>
  <si>
    <t>Phong</t>
  </si>
  <si>
    <t xml:space="preserve">Lỳ Đình </t>
  </si>
  <si>
    <t>Vuông</t>
  </si>
  <si>
    <t>20/11/2007</t>
  </si>
  <si>
    <t>Phồng</t>
  </si>
  <si>
    <t xml:space="preserve">Hạng a </t>
  </si>
  <si>
    <t>07/09/2008</t>
  </si>
  <si>
    <t>Xê</t>
  </si>
  <si>
    <t xml:space="preserve">Hạng Thi </t>
  </si>
  <si>
    <t>12/11/2008</t>
  </si>
  <si>
    <t>thành</t>
  </si>
  <si>
    <t>08/1/2008</t>
  </si>
  <si>
    <t>Anh</t>
  </si>
  <si>
    <t>20/05/2008</t>
  </si>
  <si>
    <t>10/08/2007</t>
  </si>
  <si>
    <t>DANH SÁCH LỚP BỔ TRỢ KIẾN THỨC KHỐI 6 - LỚP 3
 NĂM HỌC 2019 - 2020</t>
  </si>
  <si>
    <t>Năm sinh</t>
  </si>
  <si>
    <t>GVBM Toán : Nguyễn Thị Lệ Quyên - Ngữ văn: Tòng Thị Điện</t>
  </si>
  <si>
    <t>GVBM Toán : Lò Thanh Hoàn - Ngữ văn: Tòng Thị Điện</t>
  </si>
  <si>
    <t>Tủa Chùa, Ngày 23 tháng 10 năm 2019</t>
  </si>
  <si>
    <t>PHÓ 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</si>
</sst>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409]d\-mmm\-yyyy;@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quotePrefix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 shrinkToFit="1"/>
    </xf>
    <xf numFmtId="164" fontId="5" fillId="2" borderId="1" xfId="0" quotePrefix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14" fontId="5" fillId="2" borderId="1" xfId="0" quotePrefix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4" fontId="5" fillId="2" borderId="1" xfId="0" quotePrefix="1" applyNumberFormat="1" applyFont="1" applyFill="1" applyBorder="1" applyAlignment="1">
      <alignment horizontal="center"/>
    </xf>
    <xf numFmtId="165" fontId="5" fillId="2" borderId="1" xfId="0" quotePrefix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164" fontId="3" fillId="2" borderId="1" xfId="0" quotePrefix="1" applyNumberFormat="1" applyFont="1" applyFill="1" applyBorder="1" applyAlignment="1">
      <alignment horizontal="center" wrapText="1"/>
    </xf>
    <xf numFmtId="0" fontId="8" fillId="0" borderId="0" xfId="0" applyFont="1"/>
    <xf numFmtId="0" fontId="4" fillId="0" borderId="0" xfId="0" applyFont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9" fillId="0" borderId="0" xfId="0" applyFont="1" applyAlignment="1"/>
    <xf numFmtId="0" fontId="4" fillId="0" borderId="0" xfId="0" applyFont="1" applyAlignment="1"/>
    <xf numFmtId="0" fontId="5" fillId="2" borderId="1" xfId="0" quotePrefix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wrapText="1"/>
    </xf>
    <xf numFmtId="165" fontId="5" fillId="2" borderId="1" xfId="0" quotePrefix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/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164" fontId="3" fillId="2" borderId="1" xfId="0" quotePrefix="1" applyNumberFormat="1" applyFont="1" applyFill="1" applyBorder="1" applyAlignment="1">
      <alignment horizontal="center"/>
    </xf>
    <xf numFmtId="14" fontId="3" fillId="2" borderId="1" xfId="0" quotePrefix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0" fillId="2" borderId="0" xfId="0" applyFill="1" applyAlignment="1"/>
    <xf numFmtId="164" fontId="5" fillId="2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2" fontId="7" fillId="0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0</xdr:rowOff>
    </xdr:from>
    <xdr:to>
      <xdr:col>3</xdr:col>
      <xdr:colOff>66675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981075" y="323850"/>
          <a:ext cx="914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742950</xdr:colOff>
      <xdr:row>1</xdr:row>
      <xdr:rowOff>219075</xdr:rowOff>
    </xdr:from>
    <xdr:to>
      <xdr:col>8</xdr:col>
      <xdr:colOff>66675</xdr:colOff>
      <xdr:row>1</xdr:row>
      <xdr:rowOff>219076</xdr:rowOff>
    </xdr:to>
    <xdr:cxnSp macro="">
      <xdr:nvCxnSpPr>
        <xdr:cNvPr id="3" name="Straight Connector 2"/>
        <xdr:cNvCxnSpPr/>
      </xdr:nvCxnSpPr>
      <xdr:spPr>
        <a:xfrm flipV="1">
          <a:off x="3048000" y="323850"/>
          <a:ext cx="18954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48</xdr:row>
      <xdr:rowOff>9525</xdr:rowOff>
    </xdr:from>
    <xdr:to>
      <xdr:col>8</xdr:col>
      <xdr:colOff>600075</xdr:colOff>
      <xdr:row>55</xdr:row>
      <xdr:rowOff>95120</xdr:rowOff>
    </xdr:to>
    <xdr:pic>
      <xdr:nvPicPr>
        <xdr:cNvPr id="5" name="Picture 4" descr="Du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363200"/>
          <a:ext cx="2305050" cy="175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40</xdr:row>
      <xdr:rowOff>9525</xdr:rowOff>
    </xdr:from>
    <xdr:to>
      <xdr:col>8</xdr:col>
      <xdr:colOff>600075</xdr:colOff>
      <xdr:row>47</xdr:row>
      <xdr:rowOff>95120</xdr:rowOff>
    </xdr:to>
    <xdr:pic>
      <xdr:nvPicPr>
        <xdr:cNvPr id="2" name="Picture 1" descr="Du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363200"/>
          <a:ext cx="2305050" cy="175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2</xdr:row>
      <xdr:rowOff>0</xdr:rowOff>
    </xdr:from>
    <xdr:to>
      <xdr:col>3</xdr:col>
      <xdr:colOff>238125</xdr:colOff>
      <xdr:row>2</xdr:row>
      <xdr:rowOff>9525</xdr:rowOff>
    </xdr:to>
    <xdr:cxnSp macro="">
      <xdr:nvCxnSpPr>
        <xdr:cNvPr id="2" name="Straight Connector 1"/>
        <xdr:cNvCxnSpPr/>
      </xdr:nvCxnSpPr>
      <xdr:spPr>
        <a:xfrm flipV="1">
          <a:off x="1085850" y="323850"/>
          <a:ext cx="981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37</xdr:row>
      <xdr:rowOff>9525</xdr:rowOff>
    </xdr:from>
    <xdr:to>
      <xdr:col>8</xdr:col>
      <xdr:colOff>600075</xdr:colOff>
      <xdr:row>44</xdr:row>
      <xdr:rowOff>95120</xdr:rowOff>
    </xdr:to>
    <xdr:pic>
      <xdr:nvPicPr>
        <xdr:cNvPr id="3" name="Picture 2" descr="Du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363200"/>
          <a:ext cx="2305050" cy="175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opLeftCell="A43" workbookViewId="0">
      <selection activeCell="E47" sqref="E47:I55"/>
    </sheetView>
  </sheetViews>
  <sheetFormatPr defaultRowHeight="18.75" x14ac:dyDescent="0.3"/>
  <cols>
    <col min="1" max="1" width="5.85546875" style="5" customWidth="1"/>
    <col min="2" max="2" width="12.140625" customWidth="1"/>
    <col min="3" max="3" width="9" customWidth="1"/>
    <col min="4" max="4" width="11" customWidth="1"/>
    <col min="5" max="5" width="13.7109375" customWidth="1"/>
    <col min="6" max="7" width="7.42578125" style="4" customWidth="1"/>
    <col min="8" max="8" width="7.42578125" style="3" customWidth="1"/>
    <col min="9" max="9" width="11.5703125" style="2" customWidth="1"/>
    <col min="10" max="10" width="12.5703125" style="1" customWidth="1"/>
    <col min="11" max="11" width="6.7109375" customWidth="1"/>
    <col min="12" max="13" width="9.140625" hidden="1" customWidth="1"/>
  </cols>
  <sheetData>
    <row r="1" spans="1:16" ht="15.75" x14ac:dyDescent="0.25">
      <c r="A1" s="92" t="s">
        <v>108</v>
      </c>
      <c r="B1" s="92"/>
      <c r="C1" s="92"/>
      <c r="D1" s="92"/>
      <c r="E1" s="52" t="s">
        <v>107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15.75" x14ac:dyDescent="0.25">
      <c r="A2" s="93" t="s">
        <v>106</v>
      </c>
      <c r="B2" s="93"/>
      <c r="C2" s="93"/>
      <c r="D2" s="93"/>
      <c r="E2" s="94" t="s">
        <v>105</v>
      </c>
      <c r="F2" s="94"/>
      <c r="G2" s="94"/>
      <c r="H2" s="94"/>
      <c r="I2" s="94"/>
      <c r="J2" s="94"/>
      <c r="K2" s="94"/>
      <c r="L2" s="51"/>
      <c r="M2" s="51"/>
      <c r="N2" s="51"/>
    </row>
    <row r="5" spans="1:16" ht="15.75" x14ac:dyDescent="0.25">
      <c r="A5" s="95" t="s">
        <v>104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50"/>
      <c r="O5" s="50"/>
      <c r="P5" s="50"/>
    </row>
    <row r="6" spans="1:16" ht="28.5" customHeight="1" x14ac:dyDescent="0.25">
      <c r="A6" s="43"/>
      <c r="B6" s="96" t="s">
        <v>221</v>
      </c>
      <c r="C6" s="96"/>
      <c r="D6" s="96"/>
      <c r="E6" s="96"/>
      <c r="F6" s="96"/>
      <c r="G6" s="96"/>
      <c r="H6" s="96"/>
      <c r="I6" s="96"/>
      <c r="J6" s="96"/>
      <c r="K6" s="43"/>
      <c r="L6" s="43"/>
      <c r="M6" s="43"/>
      <c r="N6" s="50"/>
      <c r="O6" s="50"/>
      <c r="P6" s="50"/>
    </row>
    <row r="7" spans="1:16" s="67" customFormat="1" ht="47.25" customHeight="1" x14ac:dyDescent="0.2">
      <c r="A7" s="60" t="s">
        <v>103</v>
      </c>
      <c r="B7" s="61" t="s">
        <v>102</v>
      </c>
      <c r="C7" s="62" t="s">
        <v>101</v>
      </c>
      <c r="D7" s="62" t="s">
        <v>100</v>
      </c>
      <c r="E7" s="63" t="s">
        <v>220</v>
      </c>
      <c r="F7" s="63" t="s">
        <v>98</v>
      </c>
      <c r="G7" s="63" t="s">
        <v>97</v>
      </c>
      <c r="H7" s="64" t="s">
        <v>96</v>
      </c>
      <c r="I7" s="63" t="s">
        <v>95</v>
      </c>
      <c r="J7" s="65" t="s">
        <v>94</v>
      </c>
      <c r="K7" s="66"/>
      <c r="L7" s="66"/>
      <c r="M7" s="66"/>
      <c r="N7" s="66"/>
      <c r="O7" s="66"/>
      <c r="P7" s="66"/>
    </row>
    <row r="8" spans="1:16" s="67" customFormat="1" ht="15.75" x14ac:dyDescent="0.25">
      <c r="A8" s="24">
        <v>1</v>
      </c>
      <c r="B8" s="23" t="s">
        <v>93</v>
      </c>
      <c r="C8" s="68" t="s">
        <v>90</v>
      </c>
      <c r="D8" s="69" t="s">
        <v>4</v>
      </c>
      <c r="E8" s="36" t="s">
        <v>92</v>
      </c>
      <c r="F8" s="19" t="s">
        <v>39</v>
      </c>
      <c r="G8" s="33">
        <v>9.5</v>
      </c>
      <c r="H8" s="33">
        <v>6.5</v>
      </c>
      <c r="I8" s="70">
        <f t="shared" ref="I8:I45" si="0">SUM(G8:H8)/2</f>
        <v>8</v>
      </c>
      <c r="J8" s="31"/>
      <c r="K8" s="66"/>
      <c r="L8" s="66"/>
      <c r="M8" s="66"/>
      <c r="N8" s="66"/>
      <c r="O8" s="66"/>
      <c r="P8" s="66"/>
    </row>
    <row r="9" spans="1:16" s="72" customFormat="1" ht="15.75" x14ac:dyDescent="0.25">
      <c r="A9" s="24">
        <v>2</v>
      </c>
      <c r="B9" s="23" t="s">
        <v>91</v>
      </c>
      <c r="C9" s="22" t="s">
        <v>90</v>
      </c>
      <c r="D9" s="19" t="s">
        <v>4</v>
      </c>
      <c r="E9" s="20" t="s">
        <v>89</v>
      </c>
      <c r="F9" s="19" t="s">
        <v>39</v>
      </c>
      <c r="G9" s="33">
        <v>9</v>
      </c>
      <c r="H9" s="33">
        <v>5</v>
      </c>
      <c r="I9" s="70">
        <f t="shared" si="0"/>
        <v>7</v>
      </c>
      <c r="J9" s="31"/>
      <c r="K9" s="71"/>
      <c r="L9" s="71"/>
      <c r="M9" s="71"/>
      <c r="N9" s="71"/>
      <c r="O9" s="71"/>
      <c r="P9" s="71"/>
    </row>
    <row r="10" spans="1:16" s="72" customFormat="1" ht="15.75" x14ac:dyDescent="0.25">
      <c r="A10" s="24">
        <v>3</v>
      </c>
      <c r="B10" s="23" t="s">
        <v>88</v>
      </c>
      <c r="C10" s="22" t="s">
        <v>87</v>
      </c>
      <c r="D10" s="19" t="s">
        <v>4</v>
      </c>
      <c r="E10" s="20" t="s">
        <v>86</v>
      </c>
      <c r="F10" s="19" t="s">
        <v>39</v>
      </c>
      <c r="G10" s="33">
        <v>7.5</v>
      </c>
      <c r="H10" s="33">
        <v>6</v>
      </c>
      <c r="I10" s="70">
        <f t="shared" si="0"/>
        <v>6.75</v>
      </c>
      <c r="J10" s="31"/>
      <c r="K10" s="71"/>
      <c r="L10" s="71"/>
      <c r="M10" s="71"/>
      <c r="N10" s="71"/>
      <c r="O10" s="71"/>
      <c r="P10" s="71"/>
    </row>
    <row r="11" spans="1:16" s="72" customFormat="1" ht="15.75" x14ac:dyDescent="0.25">
      <c r="A11" s="24">
        <v>4</v>
      </c>
      <c r="B11" s="23" t="s">
        <v>85</v>
      </c>
      <c r="C11" s="22" t="s">
        <v>84</v>
      </c>
      <c r="D11" s="19" t="s">
        <v>4</v>
      </c>
      <c r="E11" s="20" t="s">
        <v>83</v>
      </c>
      <c r="F11" s="19" t="s">
        <v>39</v>
      </c>
      <c r="G11" s="33">
        <v>8</v>
      </c>
      <c r="H11" s="33">
        <v>5.5</v>
      </c>
      <c r="I11" s="70">
        <f t="shared" si="0"/>
        <v>6.75</v>
      </c>
      <c r="J11" s="31"/>
      <c r="K11" s="71"/>
      <c r="L11" s="71"/>
      <c r="M11" s="71"/>
      <c r="N11" s="71"/>
      <c r="O11" s="71"/>
      <c r="P11" s="71"/>
    </row>
    <row r="12" spans="1:16" s="72" customFormat="1" ht="15.75" x14ac:dyDescent="0.25">
      <c r="A12" s="24">
        <v>5</v>
      </c>
      <c r="B12" s="23" t="s">
        <v>13</v>
      </c>
      <c r="C12" s="22" t="s">
        <v>82</v>
      </c>
      <c r="D12" s="73" t="s">
        <v>8</v>
      </c>
      <c r="E12" s="20" t="s">
        <v>81</v>
      </c>
      <c r="F12" s="19" t="s">
        <v>39</v>
      </c>
      <c r="G12" s="70">
        <v>7</v>
      </c>
      <c r="H12" s="70">
        <v>5</v>
      </c>
      <c r="I12" s="70">
        <f t="shared" si="0"/>
        <v>6</v>
      </c>
      <c r="J12" s="31"/>
      <c r="K12" s="71"/>
      <c r="L12" s="71"/>
      <c r="M12" s="71"/>
      <c r="N12" s="71"/>
      <c r="O12" s="71"/>
      <c r="P12" s="71"/>
    </row>
    <row r="13" spans="1:16" s="72" customFormat="1" ht="15.75" x14ac:dyDescent="0.25">
      <c r="A13" s="24">
        <v>6</v>
      </c>
      <c r="B13" s="23" t="s">
        <v>35</v>
      </c>
      <c r="C13" s="22" t="s">
        <v>43</v>
      </c>
      <c r="D13" s="73" t="s">
        <v>8</v>
      </c>
      <c r="E13" s="20" t="s">
        <v>80</v>
      </c>
      <c r="F13" s="19" t="s">
        <v>39</v>
      </c>
      <c r="G13" s="70">
        <v>8.5</v>
      </c>
      <c r="H13" s="70">
        <v>3.5</v>
      </c>
      <c r="I13" s="70">
        <f t="shared" si="0"/>
        <v>6</v>
      </c>
      <c r="J13" s="31"/>
      <c r="K13" s="71"/>
      <c r="L13" s="71"/>
      <c r="M13" s="71"/>
      <c r="N13" s="71"/>
      <c r="O13" s="71"/>
      <c r="P13" s="71"/>
    </row>
    <row r="14" spans="1:16" s="72" customFormat="1" ht="15.75" x14ac:dyDescent="0.25">
      <c r="A14" s="24">
        <v>7</v>
      </c>
      <c r="B14" s="23" t="s">
        <v>6</v>
      </c>
      <c r="C14" s="22" t="s">
        <v>79</v>
      </c>
      <c r="D14" s="19" t="s">
        <v>4</v>
      </c>
      <c r="E14" s="20" t="s">
        <v>78</v>
      </c>
      <c r="F14" s="19" t="s">
        <v>39</v>
      </c>
      <c r="G14" s="33">
        <v>7.5</v>
      </c>
      <c r="H14" s="33">
        <v>4.5</v>
      </c>
      <c r="I14" s="70">
        <f t="shared" si="0"/>
        <v>6</v>
      </c>
      <c r="J14" s="31"/>
      <c r="K14" s="71"/>
      <c r="L14" s="71"/>
      <c r="M14" s="71"/>
      <c r="N14" s="71"/>
      <c r="O14" s="71"/>
      <c r="P14" s="71"/>
    </row>
    <row r="15" spans="1:16" s="72" customFormat="1" ht="15.75" x14ac:dyDescent="0.25">
      <c r="A15" s="24">
        <v>8</v>
      </c>
      <c r="B15" s="23" t="s">
        <v>32</v>
      </c>
      <c r="C15" s="22" t="s">
        <v>41</v>
      </c>
      <c r="D15" s="73" t="s">
        <v>8</v>
      </c>
      <c r="E15" s="20" t="s">
        <v>77</v>
      </c>
      <c r="F15" s="19" t="s">
        <v>39</v>
      </c>
      <c r="G15" s="70">
        <v>6.8</v>
      </c>
      <c r="H15" s="70">
        <v>4</v>
      </c>
      <c r="I15" s="70">
        <f t="shared" si="0"/>
        <v>5.4</v>
      </c>
      <c r="J15" s="31"/>
      <c r="K15" s="71"/>
      <c r="L15" s="71"/>
      <c r="M15" s="71"/>
      <c r="N15" s="71"/>
      <c r="O15" s="71"/>
      <c r="P15" s="71"/>
    </row>
    <row r="16" spans="1:16" s="72" customFormat="1" ht="15.75" x14ac:dyDescent="0.25">
      <c r="A16" s="24">
        <v>9</v>
      </c>
      <c r="B16" s="74" t="s">
        <v>29</v>
      </c>
      <c r="C16" s="75" t="s">
        <v>75</v>
      </c>
      <c r="D16" s="73" t="s">
        <v>8</v>
      </c>
      <c r="E16" s="76" t="s">
        <v>76</v>
      </c>
      <c r="F16" s="19" t="s">
        <v>39</v>
      </c>
      <c r="G16" s="33">
        <v>7.3</v>
      </c>
      <c r="H16" s="33">
        <v>3</v>
      </c>
      <c r="I16" s="70">
        <f t="shared" si="0"/>
        <v>5.15</v>
      </c>
      <c r="J16" s="31"/>
      <c r="K16" s="71"/>
      <c r="L16" s="71"/>
      <c r="M16" s="71"/>
      <c r="N16" s="71"/>
      <c r="O16" s="71"/>
      <c r="P16" s="71"/>
    </row>
    <row r="17" spans="1:16" s="72" customFormat="1" ht="15.75" x14ac:dyDescent="0.25">
      <c r="A17" s="24">
        <v>10</v>
      </c>
      <c r="B17" s="74" t="s">
        <v>32</v>
      </c>
      <c r="C17" s="75" t="s">
        <v>75</v>
      </c>
      <c r="D17" s="73" t="s">
        <v>8</v>
      </c>
      <c r="E17" s="77" t="s">
        <v>74</v>
      </c>
      <c r="F17" s="19" t="s">
        <v>39</v>
      </c>
      <c r="G17" s="33">
        <v>7.5</v>
      </c>
      <c r="H17" s="70">
        <v>2.5</v>
      </c>
      <c r="I17" s="70">
        <f t="shared" si="0"/>
        <v>5</v>
      </c>
      <c r="J17" s="31"/>
      <c r="K17" s="71"/>
      <c r="L17" s="71"/>
      <c r="M17" s="71"/>
      <c r="N17" s="71"/>
      <c r="O17" s="71"/>
      <c r="P17" s="71"/>
    </row>
    <row r="18" spans="1:16" s="72" customFormat="1" ht="15.75" x14ac:dyDescent="0.25">
      <c r="A18" s="24">
        <v>11</v>
      </c>
      <c r="B18" s="23" t="s">
        <v>73</v>
      </c>
      <c r="C18" s="22" t="s">
        <v>72</v>
      </c>
      <c r="D18" s="73" t="s">
        <v>8</v>
      </c>
      <c r="E18" s="36" t="s">
        <v>71</v>
      </c>
      <c r="F18" s="19" t="s">
        <v>39</v>
      </c>
      <c r="G18" s="33">
        <v>5.5</v>
      </c>
      <c r="H18" s="33">
        <v>5.5</v>
      </c>
      <c r="I18" s="70">
        <f t="shared" si="0"/>
        <v>5.5</v>
      </c>
      <c r="J18" s="31"/>
      <c r="K18" s="71"/>
      <c r="L18" s="71"/>
      <c r="M18" s="71"/>
      <c r="N18" s="71"/>
      <c r="O18" s="71"/>
      <c r="P18" s="71"/>
    </row>
    <row r="19" spans="1:16" s="80" customFormat="1" ht="15.75" x14ac:dyDescent="0.25">
      <c r="A19" s="24">
        <v>12</v>
      </c>
      <c r="B19" s="23" t="s">
        <v>70</v>
      </c>
      <c r="C19" s="22" t="s">
        <v>69</v>
      </c>
      <c r="D19" s="73" t="s">
        <v>8</v>
      </c>
      <c r="E19" s="36" t="s">
        <v>68</v>
      </c>
      <c r="F19" s="19" t="s">
        <v>14</v>
      </c>
      <c r="G19" s="18">
        <v>10</v>
      </c>
      <c r="H19" s="18">
        <v>7.5</v>
      </c>
      <c r="I19" s="78">
        <f t="shared" si="0"/>
        <v>8.75</v>
      </c>
      <c r="J19" s="16"/>
      <c r="K19" s="79"/>
      <c r="L19" s="79"/>
      <c r="M19" s="79"/>
      <c r="N19" s="79"/>
      <c r="O19" s="79"/>
      <c r="P19" s="79"/>
    </row>
    <row r="20" spans="1:16" s="80" customFormat="1" ht="15.75" x14ac:dyDescent="0.25">
      <c r="A20" s="24">
        <v>13</v>
      </c>
      <c r="B20" s="23" t="s">
        <v>32</v>
      </c>
      <c r="C20" s="22" t="s">
        <v>21</v>
      </c>
      <c r="D20" s="73" t="s">
        <v>8</v>
      </c>
      <c r="E20" s="36" t="s">
        <v>67</v>
      </c>
      <c r="F20" s="19" t="s">
        <v>14</v>
      </c>
      <c r="G20" s="18">
        <v>9</v>
      </c>
      <c r="H20" s="18">
        <v>5</v>
      </c>
      <c r="I20" s="78">
        <f t="shared" si="0"/>
        <v>7</v>
      </c>
      <c r="J20" s="16"/>
      <c r="K20" s="79"/>
      <c r="L20" s="79"/>
      <c r="M20" s="79"/>
      <c r="N20" s="79"/>
      <c r="O20" s="79"/>
      <c r="P20" s="79"/>
    </row>
    <row r="21" spans="1:16" s="80" customFormat="1" ht="15.75" x14ac:dyDescent="0.25">
      <c r="A21" s="24">
        <v>14</v>
      </c>
      <c r="B21" s="23" t="s">
        <v>13</v>
      </c>
      <c r="C21" s="22" t="s">
        <v>66</v>
      </c>
      <c r="D21" s="73" t="s">
        <v>8</v>
      </c>
      <c r="E21" s="36" t="s">
        <v>65</v>
      </c>
      <c r="F21" s="19" t="s">
        <v>14</v>
      </c>
      <c r="G21" s="18">
        <v>8</v>
      </c>
      <c r="H21" s="18">
        <v>5.5</v>
      </c>
      <c r="I21" s="78">
        <f t="shared" si="0"/>
        <v>6.75</v>
      </c>
      <c r="J21" s="16"/>
      <c r="K21" s="79"/>
      <c r="L21" s="79"/>
      <c r="M21" s="79"/>
      <c r="N21" s="79"/>
      <c r="O21" s="79"/>
      <c r="P21" s="79"/>
    </row>
    <row r="22" spans="1:16" s="80" customFormat="1" ht="15.75" x14ac:dyDescent="0.25">
      <c r="A22" s="24">
        <v>15</v>
      </c>
      <c r="B22" s="23" t="s">
        <v>64</v>
      </c>
      <c r="C22" s="22" t="s">
        <v>37</v>
      </c>
      <c r="D22" s="19" t="s">
        <v>4</v>
      </c>
      <c r="E22" s="59" t="s">
        <v>63</v>
      </c>
      <c r="F22" s="19" t="s">
        <v>14</v>
      </c>
      <c r="G22" s="18">
        <v>7</v>
      </c>
      <c r="H22" s="18">
        <v>5.5</v>
      </c>
      <c r="I22" s="78">
        <f t="shared" si="0"/>
        <v>6.25</v>
      </c>
      <c r="J22" s="16"/>
      <c r="K22" s="79"/>
      <c r="L22" s="79"/>
      <c r="M22" s="79"/>
      <c r="N22" s="79"/>
      <c r="O22" s="79"/>
      <c r="P22" s="79"/>
    </row>
    <row r="23" spans="1:16" s="80" customFormat="1" ht="15.75" x14ac:dyDescent="0.25">
      <c r="A23" s="24">
        <v>16</v>
      </c>
      <c r="B23" s="23" t="s">
        <v>62</v>
      </c>
      <c r="C23" s="22" t="s">
        <v>61</v>
      </c>
      <c r="D23" s="19" t="s">
        <v>4</v>
      </c>
      <c r="E23" s="20" t="s">
        <v>60</v>
      </c>
      <c r="F23" s="19" t="s">
        <v>14</v>
      </c>
      <c r="G23" s="18">
        <v>7.5</v>
      </c>
      <c r="H23" s="18">
        <v>4</v>
      </c>
      <c r="I23" s="78">
        <f t="shared" si="0"/>
        <v>5.75</v>
      </c>
      <c r="J23" s="16"/>
      <c r="K23" s="79"/>
      <c r="L23" s="79"/>
      <c r="M23" s="79"/>
      <c r="N23" s="79"/>
      <c r="O23" s="79"/>
      <c r="P23" s="79"/>
    </row>
    <row r="24" spans="1:16" s="80" customFormat="1" ht="15.75" x14ac:dyDescent="0.25">
      <c r="A24" s="24">
        <v>17</v>
      </c>
      <c r="B24" s="23" t="s">
        <v>59</v>
      </c>
      <c r="C24" s="22" t="s">
        <v>58</v>
      </c>
      <c r="D24" s="19" t="s">
        <v>4</v>
      </c>
      <c r="E24" s="20" t="s">
        <v>57</v>
      </c>
      <c r="F24" s="19" t="s">
        <v>14</v>
      </c>
      <c r="G24" s="18">
        <v>6</v>
      </c>
      <c r="H24" s="18">
        <v>5</v>
      </c>
      <c r="I24" s="78">
        <f t="shared" si="0"/>
        <v>5.5</v>
      </c>
      <c r="J24" s="16"/>
      <c r="K24" s="79"/>
      <c r="L24" s="79"/>
      <c r="M24" s="79"/>
      <c r="N24" s="79"/>
      <c r="O24" s="79"/>
      <c r="P24" s="79"/>
    </row>
    <row r="25" spans="1:16" s="80" customFormat="1" ht="15.75" x14ac:dyDescent="0.25">
      <c r="A25" s="24">
        <v>18</v>
      </c>
      <c r="B25" s="23" t="s">
        <v>56</v>
      </c>
      <c r="C25" s="22" t="s">
        <v>55</v>
      </c>
      <c r="D25" s="19" t="s">
        <v>4</v>
      </c>
      <c r="E25" s="20" t="s">
        <v>54</v>
      </c>
      <c r="F25" s="19" t="s">
        <v>14</v>
      </c>
      <c r="G25" s="18">
        <v>7.3</v>
      </c>
      <c r="H25" s="18">
        <v>3.5</v>
      </c>
      <c r="I25" s="78">
        <f t="shared" si="0"/>
        <v>5.4</v>
      </c>
      <c r="J25" s="16"/>
      <c r="K25" s="79"/>
      <c r="L25" s="79"/>
      <c r="M25" s="79"/>
      <c r="N25" s="79"/>
      <c r="O25" s="79"/>
      <c r="P25" s="79"/>
    </row>
    <row r="26" spans="1:16" s="72" customFormat="1" ht="15.75" x14ac:dyDescent="0.25">
      <c r="A26" s="24">
        <v>19</v>
      </c>
      <c r="B26" s="23" t="s">
        <v>53</v>
      </c>
      <c r="C26" s="22" t="s">
        <v>52</v>
      </c>
      <c r="D26" s="19" t="s">
        <v>4</v>
      </c>
      <c r="E26" s="36" t="s">
        <v>51</v>
      </c>
      <c r="F26" s="19" t="s">
        <v>2</v>
      </c>
      <c r="G26" s="33">
        <v>9</v>
      </c>
      <c r="H26" s="33">
        <v>7.5</v>
      </c>
      <c r="I26" s="70">
        <f t="shared" si="0"/>
        <v>8.25</v>
      </c>
      <c r="J26" s="31"/>
    </row>
    <row r="27" spans="1:16" s="72" customFormat="1" ht="15.75" x14ac:dyDescent="0.25">
      <c r="A27" s="24">
        <v>20</v>
      </c>
      <c r="B27" s="23" t="s">
        <v>35</v>
      </c>
      <c r="C27" s="22" t="s">
        <v>5</v>
      </c>
      <c r="D27" s="73" t="s">
        <v>8</v>
      </c>
      <c r="E27" s="20" t="s">
        <v>30</v>
      </c>
      <c r="F27" s="19" t="s">
        <v>2</v>
      </c>
      <c r="G27" s="33">
        <v>9</v>
      </c>
      <c r="H27" s="33">
        <v>5.5</v>
      </c>
      <c r="I27" s="70">
        <f t="shared" si="0"/>
        <v>7.25</v>
      </c>
      <c r="J27" s="31"/>
    </row>
    <row r="28" spans="1:16" s="72" customFormat="1" ht="15.75" x14ac:dyDescent="0.25">
      <c r="A28" s="24">
        <v>21</v>
      </c>
      <c r="B28" s="23" t="s">
        <v>48</v>
      </c>
      <c r="C28" s="22" t="s">
        <v>50</v>
      </c>
      <c r="D28" s="73" t="s">
        <v>8</v>
      </c>
      <c r="E28" s="20" t="s">
        <v>49</v>
      </c>
      <c r="F28" s="19" t="s">
        <v>2</v>
      </c>
      <c r="G28" s="33">
        <v>8</v>
      </c>
      <c r="H28" s="70">
        <v>4</v>
      </c>
      <c r="I28" s="70">
        <f t="shared" si="0"/>
        <v>6</v>
      </c>
      <c r="J28" s="31"/>
    </row>
    <row r="29" spans="1:16" s="72" customFormat="1" ht="15.75" x14ac:dyDescent="0.25">
      <c r="A29" s="24">
        <v>22</v>
      </c>
      <c r="B29" s="23" t="s">
        <v>48</v>
      </c>
      <c r="C29" s="22" t="s">
        <v>9</v>
      </c>
      <c r="D29" s="73" t="s">
        <v>8</v>
      </c>
      <c r="E29" s="20" t="s">
        <v>47</v>
      </c>
      <c r="F29" s="19" t="s">
        <v>2</v>
      </c>
      <c r="G29" s="70">
        <v>9</v>
      </c>
      <c r="H29" s="33">
        <v>3.5</v>
      </c>
      <c r="I29" s="70">
        <f t="shared" si="0"/>
        <v>6.25</v>
      </c>
      <c r="J29" s="31"/>
    </row>
    <row r="30" spans="1:16" s="80" customFormat="1" ht="15.75" x14ac:dyDescent="0.25">
      <c r="A30" s="34">
        <v>23</v>
      </c>
      <c r="B30" s="23" t="s">
        <v>10</v>
      </c>
      <c r="C30" s="22" t="s">
        <v>46</v>
      </c>
      <c r="D30" s="73" t="s">
        <v>8</v>
      </c>
      <c r="E30" s="20" t="s">
        <v>45</v>
      </c>
      <c r="F30" s="19" t="s">
        <v>2</v>
      </c>
      <c r="G30" s="35">
        <v>8.5</v>
      </c>
      <c r="H30" s="18">
        <v>2</v>
      </c>
      <c r="I30" s="78">
        <f t="shared" si="0"/>
        <v>5.25</v>
      </c>
      <c r="J30" s="16"/>
    </row>
    <row r="31" spans="1:16" s="80" customFormat="1" ht="15.75" x14ac:dyDescent="0.25">
      <c r="A31" s="34">
        <v>24</v>
      </c>
      <c r="B31" s="23" t="s">
        <v>44</v>
      </c>
      <c r="C31" s="22" t="s">
        <v>43</v>
      </c>
      <c r="D31" s="73" t="s">
        <v>8</v>
      </c>
      <c r="E31" s="20" t="s">
        <v>42</v>
      </c>
      <c r="F31" s="19" t="s">
        <v>39</v>
      </c>
      <c r="G31" s="18">
        <v>7.5</v>
      </c>
      <c r="H31" s="18">
        <v>1.5</v>
      </c>
      <c r="I31" s="78">
        <f t="shared" si="0"/>
        <v>4.5</v>
      </c>
      <c r="J31" s="16"/>
      <c r="K31" s="79"/>
      <c r="L31" s="79"/>
      <c r="M31" s="79"/>
      <c r="N31" s="79"/>
      <c r="O31" s="79"/>
      <c r="P31" s="79"/>
    </row>
    <row r="32" spans="1:16" s="80" customFormat="1" ht="15.75" x14ac:dyDescent="0.25">
      <c r="A32" s="34">
        <v>25</v>
      </c>
      <c r="B32" s="23" t="s">
        <v>32</v>
      </c>
      <c r="C32" s="22" t="s">
        <v>41</v>
      </c>
      <c r="D32" s="73" t="s">
        <v>8</v>
      </c>
      <c r="E32" s="20" t="s">
        <v>40</v>
      </c>
      <c r="F32" s="19" t="s">
        <v>39</v>
      </c>
      <c r="G32" s="18">
        <v>6.5</v>
      </c>
      <c r="H32" s="78">
        <v>2.5</v>
      </c>
      <c r="I32" s="78">
        <f t="shared" si="0"/>
        <v>4.5</v>
      </c>
      <c r="J32" s="16"/>
      <c r="K32" s="79"/>
      <c r="L32" s="79"/>
      <c r="M32" s="79"/>
      <c r="N32" s="79"/>
      <c r="O32" s="79"/>
      <c r="P32" s="79"/>
    </row>
    <row r="33" spans="1:16" s="80" customFormat="1" ht="15.75" x14ac:dyDescent="0.25">
      <c r="A33" s="34">
        <v>26</v>
      </c>
      <c r="B33" s="23" t="s">
        <v>38</v>
      </c>
      <c r="C33" s="22" t="s">
        <v>37</v>
      </c>
      <c r="D33" s="73" t="s">
        <v>8</v>
      </c>
      <c r="E33" s="36" t="s">
        <v>36</v>
      </c>
      <c r="F33" s="19" t="s">
        <v>14</v>
      </c>
      <c r="G33" s="18">
        <v>4</v>
      </c>
      <c r="H33" s="18">
        <v>4</v>
      </c>
      <c r="I33" s="78">
        <f t="shared" si="0"/>
        <v>4</v>
      </c>
      <c r="J33" s="16"/>
      <c r="K33" s="79"/>
      <c r="L33" s="79"/>
      <c r="M33" s="79"/>
      <c r="N33" s="79"/>
      <c r="O33" s="79"/>
      <c r="P33" s="79"/>
    </row>
    <row r="34" spans="1:16" s="72" customFormat="1" ht="15.75" x14ac:dyDescent="0.25">
      <c r="A34" s="24">
        <v>27</v>
      </c>
      <c r="B34" s="23" t="s">
        <v>35</v>
      </c>
      <c r="C34" s="22" t="s">
        <v>34</v>
      </c>
      <c r="D34" s="73" t="s">
        <v>8</v>
      </c>
      <c r="E34" s="20" t="s">
        <v>33</v>
      </c>
      <c r="F34" s="19" t="s">
        <v>2</v>
      </c>
      <c r="G34" s="33">
        <v>5</v>
      </c>
      <c r="H34" s="33">
        <v>4</v>
      </c>
      <c r="I34" s="70">
        <f t="shared" si="0"/>
        <v>4.5</v>
      </c>
      <c r="J34" s="31"/>
    </row>
    <row r="35" spans="1:16" s="72" customFormat="1" ht="15.75" x14ac:dyDescent="0.25">
      <c r="A35" s="24">
        <v>28</v>
      </c>
      <c r="B35" s="23" t="s">
        <v>32</v>
      </c>
      <c r="C35" s="22" t="s">
        <v>12</v>
      </c>
      <c r="D35" s="73" t="s">
        <v>8</v>
      </c>
      <c r="E35" s="20" t="s">
        <v>31</v>
      </c>
      <c r="F35" s="19" t="s">
        <v>2</v>
      </c>
      <c r="G35" s="33">
        <v>6.8</v>
      </c>
      <c r="H35" s="70">
        <v>2</v>
      </c>
      <c r="I35" s="70">
        <f t="shared" si="0"/>
        <v>4.4000000000000004</v>
      </c>
      <c r="J35" s="31"/>
    </row>
    <row r="36" spans="1:16" s="72" customFormat="1" ht="15.75" x14ac:dyDescent="0.25">
      <c r="A36" s="24">
        <v>29</v>
      </c>
      <c r="B36" s="23" t="s">
        <v>6</v>
      </c>
      <c r="C36" s="22" t="s">
        <v>18</v>
      </c>
      <c r="D36" s="19" t="s">
        <v>4</v>
      </c>
      <c r="E36" s="20" t="s">
        <v>30</v>
      </c>
      <c r="F36" s="19" t="s">
        <v>2</v>
      </c>
      <c r="G36" s="70">
        <v>5.8</v>
      </c>
      <c r="H36" s="70">
        <v>3</v>
      </c>
      <c r="I36" s="70">
        <f t="shared" si="0"/>
        <v>4.4000000000000004</v>
      </c>
      <c r="J36" s="31"/>
    </row>
    <row r="37" spans="1:16" s="80" customFormat="1" ht="15.75" x14ac:dyDescent="0.25">
      <c r="A37" s="24">
        <v>30</v>
      </c>
      <c r="B37" s="23" t="s">
        <v>29</v>
      </c>
      <c r="C37" s="22" t="s">
        <v>28</v>
      </c>
      <c r="D37" s="73" t="s">
        <v>8</v>
      </c>
      <c r="E37" s="81">
        <v>39692</v>
      </c>
      <c r="F37" s="19" t="s">
        <v>14</v>
      </c>
      <c r="G37" s="18">
        <v>6.8</v>
      </c>
      <c r="H37" s="18">
        <v>1.1000000000000001</v>
      </c>
      <c r="I37" s="78">
        <f t="shared" si="0"/>
        <v>3.95</v>
      </c>
      <c r="J37" s="16"/>
      <c r="K37" s="79"/>
      <c r="L37" s="79"/>
      <c r="M37" s="79"/>
      <c r="N37" s="79"/>
      <c r="O37" s="79"/>
      <c r="P37" s="79"/>
    </row>
    <row r="38" spans="1:16" s="80" customFormat="1" ht="15.75" x14ac:dyDescent="0.25">
      <c r="A38" s="24">
        <v>31</v>
      </c>
      <c r="B38" s="23" t="s">
        <v>19</v>
      </c>
      <c r="C38" s="22" t="s">
        <v>27</v>
      </c>
      <c r="D38" s="19" t="s">
        <v>4</v>
      </c>
      <c r="E38" s="36" t="s">
        <v>26</v>
      </c>
      <c r="F38" s="19" t="s">
        <v>14</v>
      </c>
      <c r="G38" s="18">
        <v>6</v>
      </c>
      <c r="H38" s="18">
        <v>1.5</v>
      </c>
      <c r="I38" s="78">
        <f t="shared" si="0"/>
        <v>3.75</v>
      </c>
      <c r="J38" s="16"/>
      <c r="K38" s="79"/>
      <c r="L38" s="79"/>
      <c r="M38" s="79"/>
      <c r="N38" s="79"/>
      <c r="O38" s="79"/>
      <c r="P38" s="79"/>
    </row>
    <row r="39" spans="1:16" s="80" customFormat="1" ht="15.75" x14ac:dyDescent="0.25">
      <c r="A39" s="24">
        <v>32</v>
      </c>
      <c r="B39" s="23" t="s">
        <v>25</v>
      </c>
      <c r="C39" s="22" t="s">
        <v>24</v>
      </c>
      <c r="D39" s="73" t="s">
        <v>8</v>
      </c>
      <c r="E39" s="20" t="s">
        <v>23</v>
      </c>
      <c r="F39" s="19" t="s">
        <v>14</v>
      </c>
      <c r="G39" s="78">
        <v>5.5</v>
      </c>
      <c r="H39" s="78">
        <v>1.5</v>
      </c>
      <c r="I39" s="78">
        <f t="shared" si="0"/>
        <v>3.5</v>
      </c>
      <c r="J39" s="16"/>
      <c r="K39" s="79"/>
      <c r="L39" s="79"/>
      <c r="M39" s="79"/>
      <c r="N39" s="79"/>
      <c r="O39" s="79"/>
      <c r="P39" s="79"/>
    </row>
    <row r="40" spans="1:16" s="80" customFormat="1" ht="15.75" x14ac:dyDescent="0.25">
      <c r="A40" s="24">
        <v>33</v>
      </c>
      <c r="B40" s="23" t="s">
        <v>22</v>
      </c>
      <c r="C40" s="22" t="s">
        <v>21</v>
      </c>
      <c r="D40" s="73" t="s">
        <v>8</v>
      </c>
      <c r="E40" s="20" t="s">
        <v>20</v>
      </c>
      <c r="F40" s="19" t="s">
        <v>14</v>
      </c>
      <c r="G40" s="18">
        <v>5</v>
      </c>
      <c r="H40" s="18">
        <v>2</v>
      </c>
      <c r="I40" s="78">
        <f t="shared" si="0"/>
        <v>3.5</v>
      </c>
      <c r="J40" s="16"/>
      <c r="K40" s="79"/>
      <c r="L40" s="79"/>
      <c r="M40" s="79"/>
      <c r="N40" s="79"/>
      <c r="O40" s="79"/>
      <c r="P40" s="79"/>
    </row>
    <row r="41" spans="1:16" s="80" customFormat="1" ht="15.75" x14ac:dyDescent="0.25">
      <c r="A41" s="24">
        <v>34</v>
      </c>
      <c r="B41" s="23" t="s">
        <v>19</v>
      </c>
      <c r="C41" s="22" t="s">
        <v>18</v>
      </c>
      <c r="D41" s="19" t="s">
        <v>4</v>
      </c>
      <c r="E41" s="20" t="s">
        <v>17</v>
      </c>
      <c r="F41" s="19" t="s">
        <v>14</v>
      </c>
      <c r="G41" s="18">
        <v>4.5</v>
      </c>
      <c r="H41" s="78">
        <v>1.5</v>
      </c>
      <c r="I41" s="78">
        <f t="shared" si="0"/>
        <v>3</v>
      </c>
      <c r="J41" s="16"/>
      <c r="K41" s="79"/>
      <c r="L41" s="79"/>
      <c r="M41" s="79"/>
      <c r="N41" s="79"/>
      <c r="O41" s="79"/>
      <c r="P41" s="79"/>
    </row>
    <row r="42" spans="1:16" s="80" customFormat="1" ht="15.75" x14ac:dyDescent="0.25">
      <c r="A42" s="24">
        <v>35</v>
      </c>
      <c r="B42" s="23" t="s">
        <v>13</v>
      </c>
      <c r="C42" s="22" t="s">
        <v>16</v>
      </c>
      <c r="D42" s="73" t="s">
        <v>8</v>
      </c>
      <c r="E42" s="20" t="s">
        <v>15</v>
      </c>
      <c r="F42" s="19" t="s">
        <v>14</v>
      </c>
      <c r="G42" s="18">
        <v>5</v>
      </c>
      <c r="H42" s="78">
        <v>2</v>
      </c>
      <c r="I42" s="78">
        <f t="shared" si="0"/>
        <v>3.5</v>
      </c>
      <c r="J42" s="16"/>
      <c r="K42" s="79"/>
      <c r="L42" s="79"/>
      <c r="M42" s="79"/>
      <c r="N42" s="79"/>
      <c r="O42" s="79"/>
      <c r="P42" s="79"/>
    </row>
    <row r="43" spans="1:16" s="80" customFormat="1" ht="15.75" x14ac:dyDescent="0.25">
      <c r="A43" s="24">
        <v>36</v>
      </c>
      <c r="B43" s="23" t="s">
        <v>13</v>
      </c>
      <c r="C43" s="22" t="s">
        <v>12</v>
      </c>
      <c r="D43" s="73" t="s">
        <v>8</v>
      </c>
      <c r="E43" s="20" t="s">
        <v>11</v>
      </c>
      <c r="F43" s="19" t="s">
        <v>2</v>
      </c>
      <c r="G43" s="18">
        <v>5.8</v>
      </c>
      <c r="H43" s="18">
        <v>2</v>
      </c>
      <c r="I43" s="78">
        <f t="shared" si="0"/>
        <v>3.9</v>
      </c>
      <c r="J43" s="16"/>
    </row>
    <row r="44" spans="1:16" s="80" customFormat="1" ht="15.75" x14ac:dyDescent="0.25">
      <c r="A44" s="24">
        <v>37</v>
      </c>
      <c r="B44" s="23" t="s">
        <v>10</v>
      </c>
      <c r="C44" s="22" t="s">
        <v>9</v>
      </c>
      <c r="D44" s="73" t="s">
        <v>8</v>
      </c>
      <c r="E44" s="20" t="s">
        <v>7</v>
      </c>
      <c r="F44" s="19" t="s">
        <v>2</v>
      </c>
      <c r="G44" s="18">
        <v>6</v>
      </c>
      <c r="H44" s="18">
        <v>1</v>
      </c>
      <c r="I44" s="78">
        <f t="shared" si="0"/>
        <v>3.5</v>
      </c>
      <c r="J44" s="16"/>
    </row>
    <row r="45" spans="1:16" s="80" customFormat="1" ht="15.75" x14ac:dyDescent="0.25">
      <c r="A45" s="24">
        <v>38</v>
      </c>
      <c r="B45" s="23" t="s">
        <v>6</v>
      </c>
      <c r="C45" s="22" t="s">
        <v>5</v>
      </c>
      <c r="D45" s="19" t="s">
        <v>4</v>
      </c>
      <c r="E45" s="20" t="s">
        <v>3</v>
      </c>
      <c r="F45" s="19" t="s">
        <v>2</v>
      </c>
      <c r="G45" s="18">
        <v>6</v>
      </c>
      <c r="H45" s="18">
        <v>1</v>
      </c>
      <c r="I45" s="78">
        <f t="shared" si="0"/>
        <v>3.5</v>
      </c>
      <c r="J45" s="16"/>
    </row>
    <row r="47" spans="1:16" x14ac:dyDescent="0.3">
      <c r="E47" s="99" t="s">
        <v>223</v>
      </c>
      <c r="F47" s="99"/>
      <c r="G47" s="99"/>
      <c r="H47" s="99"/>
      <c r="I47" s="99"/>
    </row>
    <row r="48" spans="1:16" x14ac:dyDescent="0.3">
      <c r="E48" s="100" t="s">
        <v>224</v>
      </c>
      <c r="F48" s="100"/>
      <c r="G48" s="100"/>
      <c r="H48" s="100"/>
      <c r="I48" s="100"/>
    </row>
    <row r="113" spans="1:10" s="6" customFormat="1" x14ac:dyDescent="0.3">
      <c r="A113" s="11"/>
      <c r="F113" s="10"/>
      <c r="G113" s="10"/>
      <c r="H113" s="9"/>
      <c r="I113" s="8"/>
      <c r="J113" s="7"/>
    </row>
    <row r="114" spans="1:10" s="6" customFormat="1" x14ac:dyDescent="0.3">
      <c r="A114" s="11"/>
      <c r="F114" s="10"/>
      <c r="G114" s="10"/>
      <c r="H114" s="9"/>
      <c r="I114" s="8"/>
      <c r="J114" s="7"/>
    </row>
    <row r="115" spans="1:10" s="12" customFormat="1" x14ac:dyDescent="0.3">
      <c r="A115" s="90" t="s">
        <v>1</v>
      </c>
      <c r="B115" s="90"/>
      <c r="C115" s="90"/>
      <c r="D115" s="14"/>
      <c r="F115" s="7"/>
      <c r="G115" s="7"/>
      <c r="H115" s="13"/>
      <c r="I115" s="91"/>
      <c r="J115" s="91"/>
    </row>
    <row r="116" spans="1:10" s="6" customFormat="1" x14ac:dyDescent="0.3">
      <c r="A116" s="11"/>
      <c r="F116" s="10"/>
      <c r="G116" s="10"/>
      <c r="H116" s="9"/>
      <c r="I116" s="8"/>
      <c r="J116" s="7"/>
    </row>
    <row r="117" spans="1:10" s="6" customFormat="1" x14ac:dyDescent="0.3">
      <c r="A117" s="11"/>
      <c r="F117" s="10"/>
      <c r="G117" s="10"/>
      <c r="H117" s="9"/>
      <c r="I117" s="8"/>
      <c r="J117" s="7"/>
    </row>
    <row r="118" spans="1:10" s="6" customFormat="1" x14ac:dyDescent="0.3">
      <c r="A118" s="11"/>
      <c r="F118" s="10"/>
      <c r="G118" s="10"/>
      <c r="H118" s="9"/>
      <c r="I118" s="8"/>
      <c r="J118" s="7"/>
    </row>
    <row r="119" spans="1:10" s="6" customFormat="1" x14ac:dyDescent="0.3">
      <c r="A119" s="11"/>
      <c r="F119" s="10"/>
      <c r="G119" s="10"/>
      <c r="H119" s="9"/>
      <c r="I119" s="8"/>
      <c r="J119" s="7"/>
    </row>
    <row r="120" spans="1:10" s="12" customFormat="1" x14ac:dyDescent="0.3">
      <c r="A120" s="90" t="s">
        <v>0</v>
      </c>
      <c r="B120" s="90"/>
      <c r="C120" s="90"/>
      <c r="D120" s="14"/>
      <c r="F120" s="7"/>
      <c r="G120" s="7"/>
      <c r="H120" s="13"/>
      <c r="I120" s="91"/>
      <c r="J120" s="91"/>
    </row>
    <row r="121" spans="1:10" s="6" customFormat="1" x14ac:dyDescent="0.3">
      <c r="A121" s="11"/>
      <c r="F121" s="10"/>
      <c r="G121" s="10"/>
      <c r="H121" s="9"/>
      <c r="I121" s="8"/>
      <c r="J121" s="7"/>
    </row>
    <row r="122" spans="1:10" s="6" customFormat="1" x14ac:dyDescent="0.3">
      <c r="A122" s="11"/>
      <c r="F122" s="10"/>
      <c r="G122" s="10"/>
      <c r="H122" s="9"/>
      <c r="I122" s="8"/>
      <c r="J122" s="7"/>
    </row>
    <row r="123" spans="1:10" s="6" customFormat="1" x14ac:dyDescent="0.3">
      <c r="A123" s="11"/>
      <c r="F123" s="10"/>
      <c r="G123" s="10"/>
      <c r="H123" s="9"/>
      <c r="I123" s="8"/>
      <c r="J123" s="7"/>
    </row>
    <row r="124" spans="1:10" s="6" customFormat="1" x14ac:dyDescent="0.3">
      <c r="A124" s="11"/>
      <c r="F124" s="10"/>
      <c r="G124" s="10"/>
      <c r="H124" s="9"/>
      <c r="I124" s="8"/>
      <c r="J124" s="7"/>
    </row>
    <row r="125" spans="1:10" s="6" customFormat="1" x14ac:dyDescent="0.3">
      <c r="A125" s="11"/>
      <c r="F125" s="10"/>
      <c r="G125" s="10"/>
      <c r="H125" s="9"/>
      <c r="I125" s="8"/>
      <c r="J125" s="7"/>
    </row>
    <row r="126" spans="1:10" s="6" customFormat="1" x14ac:dyDescent="0.3">
      <c r="A126" s="11"/>
      <c r="F126" s="10"/>
      <c r="G126" s="10"/>
      <c r="H126" s="9"/>
      <c r="I126" s="8"/>
      <c r="J126" s="7"/>
    </row>
  </sheetData>
  <mergeCells count="11">
    <mergeCell ref="A120:C120"/>
    <mergeCell ref="I120:J120"/>
    <mergeCell ref="A1:D1"/>
    <mergeCell ref="A2:D2"/>
    <mergeCell ref="E2:K2"/>
    <mergeCell ref="A5:M5"/>
    <mergeCell ref="A115:C115"/>
    <mergeCell ref="I115:J115"/>
    <mergeCell ref="B6:J6"/>
    <mergeCell ref="E47:I47"/>
    <mergeCell ref="E48:I48"/>
  </mergeCells>
  <pageMargins left="0.22" right="0.28000000000000003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topLeftCell="A37" workbookViewId="0">
      <selection activeCell="K40" sqref="K40"/>
    </sheetView>
  </sheetViews>
  <sheetFormatPr defaultRowHeight="18.75" x14ac:dyDescent="0.3"/>
  <cols>
    <col min="1" max="1" width="4.28515625" style="5" customWidth="1"/>
    <col min="2" max="2" width="15.140625" customWidth="1"/>
    <col min="3" max="3" width="8.28515625" customWidth="1"/>
    <col min="4" max="4" width="12.7109375" customWidth="1"/>
    <col min="5" max="5" width="13.85546875" customWidth="1"/>
    <col min="6" max="7" width="7.42578125" style="4" customWidth="1"/>
    <col min="8" max="8" width="7.42578125" style="3" customWidth="1"/>
    <col min="9" max="9" width="9.140625" style="2"/>
    <col min="10" max="10" width="12.5703125" style="1" customWidth="1"/>
    <col min="11" max="11" width="6.7109375" customWidth="1"/>
    <col min="12" max="13" width="9.140625" hidden="1" customWidth="1"/>
  </cols>
  <sheetData>
    <row r="1" spans="1:16" ht="15.75" x14ac:dyDescent="0.25">
      <c r="A1" s="92" t="s">
        <v>108</v>
      </c>
      <c r="B1" s="92"/>
      <c r="C1" s="92"/>
      <c r="D1" s="92"/>
      <c r="E1" s="97" t="s">
        <v>107</v>
      </c>
      <c r="F1" s="97"/>
      <c r="G1" s="97"/>
      <c r="H1" s="97"/>
      <c r="I1" s="97"/>
      <c r="J1" s="97"/>
      <c r="K1" s="97"/>
      <c r="L1" s="52"/>
      <c r="M1" s="52"/>
      <c r="N1" s="52"/>
    </row>
    <row r="2" spans="1:16" ht="15.75" x14ac:dyDescent="0.25">
      <c r="A2" s="93" t="s">
        <v>106</v>
      </c>
      <c r="B2" s="93"/>
      <c r="C2" s="93"/>
      <c r="D2" s="93"/>
      <c r="E2" s="98" t="s">
        <v>168</v>
      </c>
      <c r="F2" s="98"/>
      <c r="G2" s="98"/>
      <c r="H2" s="98"/>
      <c r="I2" s="98"/>
      <c r="J2" s="98"/>
      <c r="K2" s="98"/>
      <c r="L2" s="51"/>
      <c r="M2" s="51"/>
      <c r="N2" s="51"/>
    </row>
    <row r="5" spans="1:16" ht="15.75" x14ac:dyDescent="0.25">
      <c r="A5" s="95" t="s">
        <v>167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50"/>
      <c r="O5" s="50"/>
      <c r="P5" s="50"/>
    </row>
    <row r="6" spans="1:16" ht="26.25" customHeight="1" x14ac:dyDescent="0.25">
      <c r="A6" s="43"/>
      <c r="B6" s="96" t="s">
        <v>222</v>
      </c>
      <c r="C6" s="96"/>
      <c r="D6" s="96"/>
      <c r="E6" s="96"/>
      <c r="F6" s="96"/>
      <c r="G6" s="96"/>
      <c r="H6" s="96"/>
      <c r="I6" s="96"/>
      <c r="J6" s="96"/>
      <c r="K6" s="43"/>
      <c r="L6" s="43"/>
      <c r="M6" s="43"/>
      <c r="N6" s="50"/>
      <c r="O6" s="50"/>
      <c r="P6" s="50"/>
    </row>
    <row r="7" spans="1:16" s="42" customFormat="1" ht="31.5" x14ac:dyDescent="0.2">
      <c r="A7" s="49" t="s">
        <v>103</v>
      </c>
      <c r="B7" s="48" t="s">
        <v>102</v>
      </c>
      <c r="C7" s="47" t="s">
        <v>101</v>
      </c>
      <c r="D7" s="47" t="s">
        <v>100</v>
      </c>
      <c r="E7" s="45" t="s">
        <v>99</v>
      </c>
      <c r="F7" s="45" t="s">
        <v>98</v>
      </c>
      <c r="G7" s="45" t="s">
        <v>97</v>
      </c>
      <c r="H7" s="46" t="s">
        <v>96</v>
      </c>
      <c r="I7" s="45" t="s">
        <v>95</v>
      </c>
      <c r="J7" s="44" t="s">
        <v>94</v>
      </c>
      <c r="K7" s="43"/>
      <c r="L7" s="43"/>
      <c r="M7" s="43"/>
      <c r="N7" s="43"/>
      <c r="O7" s="43"/>
      <c r="P7" s="43"/>
    </row>
    <row r="8" spans="1:16" s="15" customFormat="1" ht="15.75" x14ac:dyDescent="0.25">
      <c r="A8" s="34">
        <v>1</v>
      </c>
      <c r="B8" s="29" t="s">
        <v>48</v>
      </c>
      <c r="C8" s="28" t="s">
        <v>166</v>
      </c>
      <c r="D8" s="25" t="s">
        <v>8</v>
      </c>
      <c r="E8" s="27" t="s">
        <v>165</v>
      </c>
      <c r="F8" s="19" t="s">
        <v>39</v>
      </c>
      <c r="G8" s="18">
        <v>3</v>
      </c>
      <c r="H8" s="18">
        <v>2</v>
      </c>
      <c r="I8" s="17">
        <f t="shared" ref="I8:I37" si="0">SUM(G8:H8)/2</f>
        <v>2.5</v>
      </c>
      <c r="J8" s="16"/>
      <c r="K8" s="26"/>
      <c r="L8" s="26"/>
      <c r="M8" s="26"/>
      <c r="N8" s="26"/>
      <c r="O8" s="26"/>
      <c r="P8" s="26"/>
    </row>
    <row r="9" spans="1:16" s="15" customFormat="1" ht="15.75" x14ac:dyDescent="0.25">
      <c r="A9" s="34">
        <v>2</v>
      </c>
      <c r="B9" s="29" t="s">
        <v>164</v>
      </c>
      <c r="C9" s="28" t="s">
        <v>163</v>
      </c>
      <c r="D9" s="25" t="s">
        <v>8</v>
      </c>
      <c r="E9" s="27" t="s">
        <v>162</v>
      </c>
      <c r="F9" s="19" t="s">
        <v>39</v>
      </c>
      <c r="G9" s="18">
        <v>3</v>
      </c>
      <c r="H9" s="18">
        <v>1.5</v>
      </c>
      <c r="I9" s="17">
        <f t="shared" si="0"/>
        <v>2.25</v>
      </c>
      <c r="J9" s="16"/>
      <c r="K9" s="26"/>
      <c r="L9" s="26"/>
      <c r="M9" s="26"/>
      <c r="N9" s="26"/>
      <c r="O9" s="26"/>
      <c r="P9" s="26"/>
    </row>
    <row r="10" spans="1:16" s="15" customFormat="1" ht="15.75" x14ac:dyDescent="0.25">
      <c r="A10" s="34">
        <v>3</v>
      </c>
      <c r="B10" s="29" t="s">
        <v>156</v>
      </c>
      <c r="C10" s="28" t="s">
        <v>79</v>
      </c>
      <c r="D10" s="21" t="s">
        <v>4</v>
      </c>
      <c r="E10" s="27" t="s">
        <v>161</v>
      </c>
      <c r="F10" s="19" t="s">
        <v>39</v>
      </c>
      <c r="G10" s="18">
        <v>3</v>
      </c>
      <c r="H10" s="18">
        <v>1.5</v>
      </c>
      <c r="I10" s="17">
        <f t="shared" si="0"/>
        <v>2.25</v>
      </c>
      <c r="J10" s="16"/>
      <c r="K10" s="26"/>
      <c r="L10" s="26"/>
      <c r="M10" s="26"/>
      <c r="N10" s="26"/>
      <c r="O10" s="26"/>
      <c r="P10" s="26"/>
    </row>
    <row r="11" spans="1:16" s="15" customFormat="1" ht="15.75" x14ac:dyDescent="0.25">
      <c r="A11" s="34">
        <v>4</v>
      </c>
      <c r="B11" s="29" t="s">
        <v>139</v>
      </c>
      <c r="C11" s="28" t="s">
        <v>160</v>
      </c>
      <c r="D11" s="25" t="s">
        <v>8</v>
      </c>
      <c r="E11" s="30" t="s">
        <v>159</v>
      </c>
      <c r="F11" s="19" t="s">
        <v>39</v>
      </c>
      <c r="G11" s="18">
        <v>2.5</v>
      </c>
      <c r="H11" s="18">
        <v>2</v>
      </c>
      <c r="I11" s="17">
        <f t="shared" si="0"/>
        <v>2.25</v>
      </c>
      <c r="J11" s="16"/>
      <c r="K11" s="26"/>
      <c r="L11" s="26"/>
      <c r="M11" s="26"/>
      <c r="N11" s="26"/>
      <c r="O11" s="26"/>
      <c r="P11" s="26"/>
    </row>
    <row r="12" spans="1:16" s="15" customFormat="1" ht="15.75" x14ac:dyDescent="0.25">
      <c r="A12" s="34">
        <v>5</v>
      </c>
      <c r="B12" s="29" t="s">
        <v>64</v>
      </c>
      <c r="C12" s="28" t="s">
        <v>158</v>
      </c>
      <c r="D12" s="21" t="s">
        <v>4</v>
      </c>
      <c r="E12" s="27" t="s">
        <v>157</v>
      </c>
      <c r="F12" s="19" t="s">
        <v>39</v>
      </c>
      <c r="G12" s="18">
        <v>4</v>
      </c>
      <c r="H12" s="18">
        <v>0.5</v>
      </c>
      <c r="I12" s="17">
        <f t="shared" si="0"/>
        <v>2.25</v>
      </c>
      <c r="J12" s="16"/>
      <c r="K12" s="26"/>
      <c r="L12" s="26"/>
      <c r="M12" s="26"/>
      <c r="N12" s="26"/>
      <c r="O12" s="26"/>
      <c r="P12" s="26"/>
    </row>
    <row r="13" spans="1:16" s="15" customFormat="1" ht="15.75" x14ac:dyDescent="0.25">
      <c r="A13" s="34">
        <v>6</v>
      </c>
      <c r="B13" s="29" t="s">
        <v>156</v>
      </c>
      <c r="C13" s="28" t="s">
        <v>155</v>
      </c>
      <c r="D13" s="21" t="s">
        <v>4</v>
      </c>
      <c r="E13" s="27" t="s">
        <v>42</v>
      </c>
      <c r="F13" s="19" t="s">
        <v>39</v>
      </c>
      <c r="G13" s="18">
        <v>2.8</v>
      </c>
      <c r="H13" s="18">
        <v>2</v>
      </c>
      <c r="I13" s="17">
        <f t="shared" si="0"/>
        <v>2.4</v>
      </c>
      <c r="J13" s="16"/>
      <c r="K13" s="26"/>
      <c r="L13" s="26"/>
      <c r="M13" s="26"/>
      <c r="N13" s="26"/>
      <c r="O13" s="26"/>
      <c r="P13" s="26"/>
    </row>
    <row r="14" spans="1:16" s="15" customFormat="1" ht="15.75" x14ac:dyDescent="0.25">
      <c r="A14" s="34">
        <v>7</v>
      </c>
      <c r="B14" s="23" t="s">
        <v>154</v>
      </c>
      <c r="C14" s="22" t="s">
        <v>153</v>
      </c>
      <c r="D14" s="21" t="s">
        <v>4</v>
      </c>
      <c r="E14" s="20" t="s">
        <v>152</v>
      </c>
      <c r="F14" s="19" t="s">
        <v>2</v>
      </c>
      <c r="G14" s="18">
        <v>3.8</v>
      </c>
      <c r="H14" s="18">
        <v>2</v>
      </c>
      <c r="I14" s="17">
        <f t="shared" si="0"/>
        <v>2.9</v>
      </c>
      <c r="J14" s="16"/>
    </row>
    <row r="15" spans="1:16" s="15" customFormat="1" ht="15.75" x14ac:dyDescent="0.25">
      <c r="A15" s="34">
        <v>8</v>
      </c>
      <c r="B15" s="23" t="s">
        <v>10</v>
      </c>
      <c r="C15" s="22" t="s">
        <v>151</v>
      </c>
      <c r="D15" s="25" t="s">
        <v>8</v>
      </c>
      <c r="E15" s="20" t="s">
        <v>116</v>
      </c>
      <c r="F15" s="19" t="s">
        <v>2</v>
      </c>
      <c r="G15" s="18">
        <v>4</v>
      </c>
      <c r="H15" s="18">
        <v>1.5</v>
      </c>
      <c r="I15" s="17">
        <f t="shared" si="0"/>
        <v>2.75</v>
      </c>
      <c r="J15" s="16"/>
    </row>
    <row r="16" spans="1:16" s="15" customFormat="1" ht="15.75" x14ac:dyDescent="0.25">
      <c r="A16" s="34">
        <v>9</v>
      </c>
      <c r="B16" s="23" t="s">
        <v>150</v>
      </c>
      <c r="C16" s="22" t="s">
        <v>149</v>
      </c>
      <c r="D16" s="21" t="s">
        <v>4</v>
      </c>
      <c r="E16" s="20" t="s">
        <v>148</v>
      </c>
      <c r="F16" s="19" t="s">
        <v>2</v>
      </c>
      <c r="G16" s="17">
        <v>3.5</v>
      </c>
      <c r="H16" s="17">
        <v>2</v>
      </c>
      <c r="I16" s="17">
        <f t="shared" si="0"/>
        <v>2.75</v>
      </c>
      <c r="J16" s="16"/>
    </row>
    <row r="17" spans="1:16" s="15" customFormat="1" ht="15.75" x14ac:dyDescent="0.25">
      <c r="A17" s="34">
        <v>10</v>
      </c>
      <c r="B17" s="23" t="s">
        <v>147</v>
      </c>
      <c r="C17" s="22" t="s">
        <v>146</v>
      </c>
      <c r="D17" s="25" t="s">
        <v>8</v>
      </c>
      <c r="E17" s="53" t="s">
        <v>145</v>
      </c>
      <c r="F17" s="19" t="s">
        <v>2</v>
      </c>
      <c r="G17" s="18">
        <v>2.2999999999999998</v>
      </c>
      <c r="H17" s="17">
        <v>3</v>
      </c>
      <c r="I17" s="17">
        <f t="shared" si="0"/>
        <v>2.65</v>
      </c>
      <c r="J17" s="16"/>
    </row>
    <row r="18" spans="1:16" s="15" customFormat="1" ht="15.75" x14ac:dyDescent="0.25">
      <c r="A18" s="34">
        <v>11</v>
      </c>
      <c r="B18" s="23" t="s">
        <v>144</v>
      </c>
      <c r="C18" s="22" t="s">
        <v>143</v>
      </c>
      <c r="D18" s="25" t="s">
        <v>8</v>
      </c>
      <c r="E18" s="20" t="s">
        <v>142</v>
      </c>
      <c r="F18" s="19" t="s">
        <v>2</v>
      </c>
      <c r="G18" s="35">
        <v>5</v>
      </c>
      <c r="H18" s="18"/>
      <c r="I18" s="17">
        <f t="shared" si="0"/>
        <v>2.5</v>
      </c>
      <c r="J18" s="16"/>
    </row>
    <row r="19" spans="1:16" s="15" customFormat="1" ht="15.75" x14ac:dyDescent="0.25">
      <c r="A19" s="34">
        <v>12</v>
      </c>
      <c r="B19" s="23" t="s">
        <v>32</v>
      </c>
      <c r="C19" s="22" t="s">
        <v>136</v>
      </c>
      <c r="D19" s="25" t="s">
        <v>8</v>
      </c>
      <c r="E19" s="20" t="s">
        <v>141</v>
      </c>
      <c r="F19" s="19" t="s">
        <v>2</v>
      </c>
      <c r="G19" s="18">
        <v>4.3</v>
      </c>
      <c r="H19" s="17">
        <v>2.5</v>
      </c>
      <c r="I19" s="17">
        <f t="shared" si="0"/>
        <v>3.4</v>
      </c>
      <c r="J19" s="16"/>
    </row>
    <row r="20" spans="1:16" s="15" customFormat="1" ht="15.75" x14ac:dyDescent="0.25">
      <c r="A20" s="34">
        <v>13</v>
      </c>
      <c r="B20" s="29" t="s">
        <v>19</v>
      </c>
      <c r="C20" s="28" t="s">
        <v>21</v>
      </c>
      <c r="D20" s="21" t="s">
        <v>4</v>
      </c>
      <c r="E20" s="30" t="s">
        <v>140</v>
      </c>
      <c r="F20" s="21" t="s">
        <v>14</v>
      </c>
      <c r="G20" s="18">
        <v>3</v>
      </c>
      <c r="H20" s="18">
        <v>1</v>
      </c>
      <c r="I20" s="17">
        <f t="shared" si="0"/>
        <v>2</v>
      </c>
      <c r="J20" s="16"/>
      <c r="K20" s="26"/>
      <c r="L20" s="26"/>
      <c r="M20" s="26"/>
      <c r="N20" s="26"/>
      <c r="O20" s="26"/>
      <c r="P20" s="26"/>
    </row>
    <row r="21" spans="1:16" s="15" customFormat="1" ht="15.75" x14ac:dyDescent="0.25">
      <c r="A21" s="34">
        <v>14</v>
      </c>
      <c r="B21" s="29" t="s">
        <v>139</v>
      </c>
      <c r="C21" s="28" t="s">
        <v>138</v>
      </c>
      <c r="D21" s="21" t="s">
        <v>4</v>
      </c>
      <c r="E21" s="27" t="s">
        <v>137</v>
      </c>
      <c r="F21" s="21" t="s">
        <v>14</v>
      </c>
      <c r="G21" s="18">
        <v>2</v>
      </c>
      <c r="H21" s="18">
        <v>1</v>
      </c>
      <c r="I21" s="17">
        <f t="shared" si="0"/>
        <v>1.5</v>
      </c>
      <c r="J21" s="16"/>
      <c r="K21" s="26"/>
      <c r="L21" s="26"/>
      <c r="M21" s="26"/>
      <c r="N21" s="26"/>
      <c r="O21" s="26"/>
      <c r="P21" s="26"/>
    </row>
    <row r="22" spans="1:16" s="15" customFormat="1" ht="15.75" x14ac:dyDescent="0.25">
      <c r="A22" s="34">
        <v>15</v>
      </c>
      <c r="B22" s="23" t="s">
        <v>35</v>
      </c>
      <c r="C22" s="22" t="s">
        <v>136</v>
      </c>
      <c r="D22" s="25" t="s">
        <v>8</v>
      </c>
      <c r="E22" s="20" t="s">
        <v>135</v>
      </c>
      <c r="F22" s="19" t="s">
        <v>2</v>
      </c>
      <c r="G22" s="18">
        <v>1.5</v>
      </c>
      <c r="H22" s="17">
        <v>2.5</v>
      </c>
      <c r="I22" s="17">
        <f t="shared" si="0"/>
        <v>2</v>
      </c>
      <c r="J22" s="16"/>
    </row>
    <row r="23" spans="1:16" s="15" customFormat="1" ht="15.75" x14ac:dyDescent="0.25">
      <c r="A23" s="34">
        <v>16</v>
      </c>
      <c r="B23" s="23" t="s">
        <v>35</v>
      </c>
      <c r="C23" s="22" t="s">
        <v>134</v>
      </c>
      <c r="D23" s="25" t="s">
        <v>8</v>
      </c>
      <c r="E23" s="36" t="s">
        <v>133</v>
      </c>
      <c r="F23" s="19" t="s">
        <v>2</v>
      </c>
      <c r="G23" s="18">
        <v>1</v>
      </c>
      <c r="H23" s="18">
        <v>2.5</v>
      </c>
      <c r="I23" s="17">
        <f t="shared" si="0"/>
        <v>1.75</v>
      </c>
      <c r="J23" s="16"/>
    </row>
    <row r="24" spans="1:16" s="15" customFormat="1" ht="15.75" x14ac:dyDescent="0.25">
      <c r="A24" s="34">
        <v>17</v>
      </c>
      <c r="B24" s="29" t="s">
        <v>59</v>
      </c>
      <c r="C24" s="28" t="s">
        <v>18</v>
      </c>
      <c r="D24" s="21" t="s">
        <v>4</v>
      </c>
      <c r="E24" s="30" t="s">
        <v>132</v>
      </c>
      <c r="F24" s="21" t="s">
        <v>14</v>
      </c>
      <c r="G24" s="18">
        <v>1</v>
      </c>
      <c r="H24" s="17">
        <v>3</v>
      </c>
      <c r="I24" s="17">
        <f t="shared" si="0"/>
        <v>2</v>
      </c>
      <c r="J24" s="16"/>
      <c r="K24" s="26"/>
      <c r="L24" s="26"/>
      <c r="M24" s="26"/>
      <c r="N24" s="26"/>
      <c r="O24" s="26"/>
      <c r="P24" s="26"/>
    </row>
    <row r="25" spans="1:16" s="6" customFormat="1" ht="15.75" x14ac:dyDescent="0.25">
      <c r="A25" s="34">
        <v>18</v>
      </c>
      <c r="B25" s="23" t="s">
        <v>6</v>
      </c>
      <c r="C25" s="22" t="s">
        <v>131</v>
      </c>
      <c r="D25" s="21" t="s">
        <v>4</v>
      </c>
      <c r="E25" s="20" t="s">
        <v>130</v>
      </c>
      <c r="F25" s="19" t="s">
        <v>2</v>
      </c>
      <c r="G25" s="32">
        <v>2.8</v>
      </c>
      <c r="H25" s="32">
        <v>1</v>
      </c>
      <c r="I25" s="32">
        <f t="shared" si="0"/>
        <v>1.9</v>
      </c>
      <c r="J25" s="31"/>
    </row>
    <row r="26" spans="1:16" s="6" customFormat="1" ht="15.75" x14ac:dyDescent="0.25">
      <c r="A26" s="34">
        <v>19</v>
      </c>
      <c r="B26" s="23" t="s">
        <v>48</v>
      </c>
      <c r="C26" s="22" t="s">
        <v>129</v>
      </c>
      <c r="D26" s="25" t="s">
        <v>8</v>
      </c>
      <c r="E26" s="36" t="s">
        <v>128</v>
      </c>
      <c r="F26" s="19" t="s">
        <v>2</v>
      </c>
      <c r="G26" s="33">
        <v>1.5</v>
      </c>
      <c r="H26" s="33">
        <v>1</v>
      </c>
      <c r="I26" s="32">
        <f t="shared" si="0"/>
        <v>1.25</v>
      </c>
      <c r="J26" s="31"/>
    </row>
    <row r="27" spans="1:16" s="6" customFormat="1" ht="15.75" x14ac:dyDescent="0.25">
      <c r="A27" s="34">
        <v>20</v>
      </c>
      <c r="B27" s="29" t="s">
        <v>127</v>
      </c>
      <c r="C27" s="28" t="s">
        <v>126</v>
      </c>
      <c r="D27" s="25" t="s">
        <v>8</v>
      </c>
      <c r="E27" s="30" t="s">
        <v>125</v>
      </c>
      <c r="F27" s="19" t="s">
        <v>39</v>
      </c>
      <c r="G27" s="33">
        <v>2</v>
      </c>
      <c r="H27" s="33">
        <v>1.5</v>
      </c>
      <c r="I27" s="32">
        <f t="shared" si="0"/>
        <v>1.75</v>
      </c>
      <c r="J27" s="31"/>
      <c r="K27" s="38"/>
      <c r="L27" s="38"/>
      <c r="M27" s="38"/>
      <c r="N27" s="38"/>
      <c r="O27" s="38"/>
      <c r="P27" s="38"/>
    </row>
    <row r="28" spans="1:16" s="6" customFormat="1" ht="15.75" x14ac:dyDescent="0.25">
      <c r="A28" s="34">
        <v>21</v>
      </c>
      <c r="B28" s="40" t="s">
        <v>124</v>
      </c>
      <c r="C28" s="39" t="s">
        <v>123</v>
      </c>
      <c r="D28" s="25" t="s">
        <v>8</v>
      </c>
      <c r="E28" s="41" t="s">
        <v>122</v>
      </c>
      <c r="F28" s="19" t="s">
        <v>39</v>
      </c>
      <c r="G28" s="33">
        <v>1</v>
      </c>
      <c r="H28" s="33">
        <v>1</v>
      </c>
      <c r="I28" s="32">
        <f t="shared" si="0"/>
        <v>1</v>
      </c>
      <c r="J28" s="31"/>
      <c r="K28" s="38"/>
      <c r="L28" s="38"/>
      <c r="M28" s="38"/>
      <c r="N28" s="38"/>
      <c r="O28" s="38"/>
      <c r="P28" s="38"/>
    </row>
    <row r="29" spans="1:16" s="6" customFormat="1" ht="15.75" x14ac:dyDescent="0.25">
      <c r="A29" s="34">
        <v>22</v>
      </c>
      <c r="B29" s="29" t="s">
        <v>35</v>
      </c>
      <c r="C29" s="28" t="s">
        <v>43</v>
      </c>
      <c r="D29" s="25" t="s">
        <v>8</v>
      </c>
      <c r="E29" s="30" t="s">
        <v>121</v>
      </c>
      <c r="F29" s="19" t="s">
        <v>39</v>
      </c>
      <c r="G29" s="32">
        <v>0</v>
      </c>
      <c r="H29" s="32">
        <v>2</v>
      </c>
      <c r="I29" s="32">
        <f t="shared" si="0"/>
        <v>1</v>
      </c>
      <c r="J29" s="31"/>
      <c r="K29" s="38"/>
      <c r="L29" s="38"/>
      <c r="M29" s="38"/>
      <c r="N29" s="38"/>
      <c r="O29" s="38"/>
      <c r="P29" s="38"/>
    </row>
    <row r="30" spans="1:16" s="6" customFormat="1" ht="15.75" x14ac:dyDescent="0.25">
      <c r="A30" s="34">
        <v>23</v>
      </c>
      <c r="B30" s="29" t="s">
        <v>10</v>
      </c>
      <c r="C30" s="28" t="s">
        <v>120</v>
      </c>
      <c r="D30" s="25" t="s">
        <v>8</v>
      </c>
      <c r="E30" s="30" t="s">
        <v>119</v>
      </c>
      <c r="F30" s="19" t="s">
        <v>39</v>
      </c>
      <c r="G30" s="33">
        <v>0</v>
      </c>
      <c r="H30" s="33">
        <v>2</v>
      </c>
      <c r="I30" s="32">
        <f t="shared" si="0"/>
        <v>1</v>
      </c>
      <c r="J30" s="31"/>
      <c r="K30" s="38"/>
      <c r="L30" s="38"/>
      <c r="M30" s="38"/>
      <c r="N30" s="38"/>
      <c r="O30" s="38"/>
      <c r="P30" s="38"/>
    </row>
    <row r="31" spans="1:16" s="6" customFormat="1" ht="15.75" x14ac:dyDescent="0.25">
      <c r="A31" s="34">
        <v>24</v>
      </c>
      <c r="B31" s="29" t="s">
        <v>32</v>
      </c>
      <c r="C31" s="28" t="s">
        <v>72</v>
      </c>
      <c r="D31" s="25" t="s">
        <v>8</v>
      </c>
      <c r="E31" s="30" t="s">
        <v>118</v>
      </c>
      <c r="F31" s="19" t="s">
        <v>39</v>
      </c>
      <c r="G31" s="33">
        <v>2</v>
      </c>
      <c r="H31" s="33">
        <v>0.5</v>
      </c>
      <c r="I31" s="32">
        <f t="shared" si="0"/>
        <v>1.25</v>
      </c>
      <c r="J31" s="31"/>
      <c r="K31" s="38"/>
      <c r="L31" s="38"/>
      <c r="M31" s="38"/>
      <c r="N31" s="38"/>
      <c r="O31" s="38"/>
      <c r="P31" s="38"/>
    </row>
    <row r="32" spans="1:16" s="6" customFormat="1" ht="15.75" x14ac:dyDescent="0.25">
      <c r="A32" s="34">
        <v>25</v>
      </c>
      <c r="B32" s="23" t="s">
        <v>117</v>
      </c>
      <c r="C32" s="22" t="s">
        <v>34</v>
      </c>
      <c r="D32" s="25" t="s">
        <v>8</v>
      </c>
      <c r="E32" s="20" t="s">
        <v>116</v>
      </c>
      <c r="F32" s="19" t="s">
        <v>2</v>
      </c>
      <c r="G32" s="33">
        <v>2</v>
      </c>
      <c r="H32" s="33">
        <v>0.5</v>
      </c>
      <c r="I32" s="32">
        <f t="shared" si="0"/>
        <v>1.25</v>
      </c>
      <c r="J32" s="31"/>
    </row>
    <row r="33" spans="1:10" s="6" customFormat="1" ht="15.75" x14ac:dyDescent="0.25">
      <c r="A33" s="34">
        <v>26</v>
      </c>
      <c r="B33" s="23" t="s">
        <v>73</v>
      </c>
      <c r="C33" s="22" t="s">
        <v>34</v>
      </c>
      <c r="D33" s="25" t="s">
        <v>8</v>
      </c>
      <c r="E33" s="20" t="s">
        <v>40</v>
      </c>
      <c r="F33" s="19" t="s">
        <v>2</v>
      </c>
      <c r="G33" s="33">
        <v>2.2999999999999998</v>
      </c>
      <c r="H33" s="33">
        <v>0.5</v>
      </c>
      <c r="I33" s="32">
        <f t="shared" si="0"/>
        <v>1.4</v>
      </c>
      <c r="J33" s="31"/>
    </row>
    <row r="34" spans="1:10" s="15" customFormat="1" ht="15.75" x14ac:dyDescent="0.25">
      <c r="A34" s="34">
        <v>27</v>
      </c>
      <c r="B34" s="29" t="s">
        <v>64</v>
      </c>
      <c r="C34" s="28" t="s">
        <v>115</v>
      </c>
      <c r="D34" s="21" t="s">
        <v>4</v>
      </c>
      <c r="E34" s="30" t="s">
        <v>114</v>
      </c>
      <c r="F34" s="21" t="s">
        <v>14</v>
      </c>
      <c r="G34" s="18">
        <v>1.3</v>
      </c>
      <c r="H34" s="18">
        <v>2</v>
      </c>
      <c r="I34" s="17">
        <f t="shared" si="0"/>
        <v>1.65</v>
      </c>
      <c r="J34" s="16"/>
    </row>
    <row r="35" spans="1:10" s="15" customFormat="1" ht="15.75" x14ac:dyDescent="0.25">
      <c r="A35" s="34">
        <v>28</v>
      </c>
      <c r="B35" s="29" t="s">
        <v>29</v>
      </c>
      <c r="C35" s="28" t="s">
        <v>113</v>
      </c>
      <c r="D35" s="25" t="s">
        <v>8</v>
      </c>
      <c r="E35" s="27" t="s">
        <v>112</v>
      </c>
      <c r="F35" s="21" t="s">
        <v>14</v>
      </c>
      <c r="G35" s="17">
        <v>1</v>
      </c>
      <c r="H35" s="17">
        <v>1</v>
      </c>
      <c r="I35" s="17">
        <f t="shared" si="0"/>
        <v>1</v>
      </c>
      <c r="J35" s="16"/>
    </row>
    <row r="36" spans="1:10" s="15" customFormat="1" ht="15.75" x14ac:dyDescent="0.25">
      <c r="A36" s="34">
        <v>29</v>
      </c>
      <c r="B36" s="29" t="s">
        <v>35</v>
      </c>
      <c r="C36" s="28" t="s">
        <v>111</v>
      </c>
      <c r="D36" s="25" t="s">
        <v>8</v>
      </c>
      <c r="E36" s="27" t="s">
        <v>110</v>
      </c>
      <c r="F36" s="21" t="s">
        <v>14</v>
      </c>
      <c r="G36" s="18">
        <v>1</v>
      </c>
      <c r="H36" s="17">
        <v>1</v>
      </c>
      <c r="I36" s="17">
        <f t="shared" si="0"/>
        <v>1</v>
      </c>
      <c r="J36" s="16"/>
    </row>
    <row r="37" spans="1:10" s="6" customFormat="1" ht="15.75" x14ac:dyDescent="0.25">
      <c r="A37" s="34">
        <v>30</v>
      </c>
      <c r="B37" s="23" t="s">
        <v>59</v>
      </c>
      <c r="C37" s="22" t="s">
        <v>109</v>
      </c>
      <c r="D37" s="21" t="s">
        <v>4</v>
      </c>
      <c r="E37" s="20" t="s">
        <v>51</v>
      </c>
      <c r="F37" s="19" t="s">
        <v>2</v>
      </c>
      <c r="G37" s="33">
        <v>1.5</v>
      </c>
      <c r="H37" s="32">
        <v>0.5</v>
      </c>
      <c r="I37" s="32">
        <f t="shared" si="0"/>
        <v>1</v>
      </c>
      <c r="J37" s="31"/>
    </row>
    <row r="39" spans="1:10" x14ac:dyDescent="0.3">
      <c r="E39" s="99" t="s">
        <v>223</v>
      </c>
      <c r="F39" s="99"/>
      <c r="G39" s="99"/>
      <c r="H39" s="99"/>
      <c r="I39" s="99"/>
    </row>
    <row r="40" spans="1:10" x14ac:dyDescent="0.3">
      <c r="E40" s="100" t="s">
        <v>224</v>
      </c>
      <c r="F40" s="100"/>
      <c r="G40" s="100"/>
      <c r="H40" s="100"/>
      <c r="I40" s="100"/>
    </row>
    <row r="105" spans="1:10" s="6" customFormat="1" x14ac:dyDescent="0.3">
      <c r="A105" s="11"/>
      <c r="F105" s="10"/>
      <c r="G105" s="10"/>
      <c r="H105" s="9"/>
      <c r="I105" s="8"/>
      <c r="J105" s="7"/>
    </row>
    <row r="106" spans="1:10" s="6" customFormat="1" x14ac:dyDescent="0.3">
      <c r="A106" s="11"/>
      <c r="F106" s="10"/>
      <c r="G106" s="10"/>
      <c r="H106" s="9"/>
      <c r="I106" s="8"/>
      <c r="J106" s="7"/>
    </row>
    <row r="107" spans="1:10" s="12" customFormat="1" x14ac:dyDescent="0.3">
      <c r="A107" s="90" t="s">
        <v>1</v>
      </c>
      <c r="B107" s="90"/>
      <c r="C107" s="90"/>
      <c r="D107" s="14"/>
      <c r="F107" s="7"/>
      <c r="G107" s="7"/>
      <c r="H107" s="13"/>
      <c r="I107" s="91"/>
      <c r="J107" s="91"/>
    </row>
    <row r="108" spans="1:10" s="6" customFormat="1" x14ac:dyDescent="0.3">
      <c r="A108" s="11"/>
      <c r="F108" s="10"/>
      <c r="G108" s="10"/>
      <c r="H108" s="9"/>
      <c r="I108" s="8"/>
      <c r="J108" s="7"/>
    </row>
    <row r="109" spans="1:10" s="6" customFormat="1" x14ac:dyDescent="0.3">
      <c r="A109" s="11"/>
      <c r="F109" s="10"/>
      <c r="G109" s="10"/>
      <c r="H109" s="9"/>
      <c r="I109" s="8"/>
      <c r="J109" s="7"/>
    </row>
    <row r="110" spans="1:10" s="6" customFormat="1" x14ac:dyDescent="0.3">
      <c r="A110" s="11"/>
      <c r="F110" s="10"/>
      <c r="G110" s="10"/>
      <c r="H110" s="9"/>
      <c r="I110" s="8"/>
      <c r="J110" s="7"/>
    </row>
    <row r="111" spans="1:10" s="6" customFormat="1" x14ac:dyDescent="0.3">
      <c r="A111" s="11"/>
      <c r="F111" s="10"/>
      <c r="G111" s="10"/>
      <c r="H111" s="9"/>
      <c r="I111" s="8"/>
      <c r="J111" s="7"/>
    </row>
    <row r="112" spans="1:10" s="12" customFormat="1" x14ac:dyDescent="0.3">
      <c r="A112" s="90" t="s">
        <v>0</v>
      </c>
      <c r="B112" s="90"/>
      <c r="C112" s="90"/>
      <c r="D112" s="14"/>
      <c r="F112" s="7"/>
      <c r="G112" s="7"/>
      <c r="H112" s="13"/>
      <c r="I112" s="91"/>
      <c r="J112" s="91"/>
    </row>
    <row r="113" spans="1:10" s="6" customFormat="1" x14ac:dyDescent="0.3">
      <c r="A113" s="11"/>
      <c r="F113" s="10"/>
      <c r="G113" s="10"/>
      <c r="H113" s="9"/>
      <c r="I113" s="8"/>
      <c r="J113" s="7"/>
    </row>
    <row r="114" spans="1:10" s="6" customFormat="1" x14ac:dyDescent="0.3">
      <c r="A114" s="11"/>
      <c r="F114" s="10"/>
      <c r="G114" s="10"/>
      <c r="H114" s="9"/>
      <c r="I114" s="8"/>
      <c r="J114" s="7"/>
    </row>
    <row r="115" spans="1:10" s="6" customFormat="1" x14ac:dyDescent="0.3">
      <c r="A115" s="11"/>
      <c r="F115" s="10"/>
      <c r="G115" s="10"/>
      <c r="H115" s="9"/>
      <c r="I115" s="8"/>
      <c r="J115" s="7"/>
    </row>
    <row r="116" spans="1:10" s="6" customFormat="1" x14ac:dyDescent="0.3">
      <c r="A116" s="11"/>
      <c r="F116" s="10"/>
      <c r="G116" s="10"/>
      <c r="H116" s="9"/>
      <c r="I116" s="8"/>
      <c r="J116" s="7"/>
    </row>
    <row r="117" spans="1:10" s="6" customFormat="1" x14ac:dyDescent="0.3">
      <c r="A117" s="11"/>
      <c r="F117" s="10"/>
      <c r="G117" s="10"/>
      <c r="H117" s="9"/>
      <c r="I117" s="8"/>
      <c r="J117" s="7"/>
    </row>
    <row r="118" spans="1:10" s="6" customFormat="1" x14ac:dyDescent="0.3">
      <c r="A118" s="11"/>
      <c r="F118" s="10"/>
      <c r="G118" s="10"/>
      <c r="H118" s="9"/>
      <c r="I118" s="8"/>
      <c r="J118" s="7"/>
    </row>
  </sheetData>
  <mergeCells count="12">
    <mergeCell ref="A112:C112"/>
    <mergeCell ref="I112:J112"/>
    <mergeCell ref="A1:D1"/>
    <mergeCell ref="E1:K1"/>
    <mergeCell ref="A2:D2"/>
    <mergeCell ref="E2:K2"/>
    <mergeCell ref="A5:M5"/>
    <mergeCell ref="A107:C107"/>
    <mergeCell ref="I107:J107"/>
    <mergeCell ref="B6:J6"/>
    <mergeCell ref="E39:I39"/>
    <mergeCell ref="E40:I40"/>
  </mergeCells>
  <pageMargins left="0.35" right="0.2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opLeftCell="A31" workbookViewId="0">
      <selection activeCell="K39" sqref="K39"/>
    </sheetView>
  </sheetViews>
  <sheetFormatPr defaultRowHeight="18.75" x14ac:dyDescent="0.3"/>
  <cols>
    <col min="1" max="1" width="5.85546875" style="5" customWidth="1"/>
    <col min="2" max="2" width="11.7109375" customWidth="1"/>
    <col min="3" max="3" width="8.5703125" customWidth="1"/>
    <col min="4" max="4" width="13.140625" customWidth="1"/>
    <col min="5" max="5" width="13.42578125" customWidth="1"/>
    <col min="6" max="7" width="7.42578125" style="4" customWidth="1"/>
    <col min="8" max="8" width="7.42578125" style="3" customWidth="1"/>
    <col min="9" max="9" width="9.140625" style="2"/>
    <col min="10" max="10" width="12.5703125" style="1" customWidth="1"/>
    <col min="11" max="11" width="6.7109375" customWidth="1"/>
    <col min="12" max="13" width="9.140625" hidden="1" customWidth="1"/>
  </cols>
  <sheetData>
    <row r="1" spans="1:16" ht="15.75" x14ac:dyDescent="0.25">
      <c r="A1" s="92" t="s">
        <v>108</v>
      </c>
      <c r="B1" s="92"/>
      <c r="C1" s="92"/>
      <c r="D1" s="92"/>
      <c r="E1" s="97" t="s">
        <v>107</v>
      </c>
      <c r="F1" s="97"/>
      <c r="G1" s="97"/>
      <c r="H1" s="97"/>
      <c r="I1" s="97"/>
      <c r="J1" s="97"/>
      <c r="K1" s="97"/>
      <c r="L1" s="52"/>
      <c r="M1" s="52"/>
      <c r="N1" s="52"/>
    </row>
    <row r="2" spans="1:16" ht="15.75" x14ac:dyDescent="0.25">
      <c r="A2" s="93" t="s">
        <v>106</v>
      </c>
      <c r="B2" s="93"/>
      <c r="C2" s="93"/>
      <c r="D2" s="93"/>
      <c r="E2" s="98" t="s">
        <v>168</v>
      </c>
      <c r="F2" s="98"/>
      <c r="G2" s="98"/>
      <c r="H2" s="98"/>
      <c r="I2" s="98"/>
      <c r="J2" s="98"/>
      <c r="K2" s="98"/>
      <c r="L2" s="51"/>
      <c r="M2" s="51"/>
      <c r="N2" s="51"/>
    </row>
    <row r="5" spans="1:16" ht="15.75" x14ac:dyDescent="0.25">
      <c r="A5" s="95" t="s">
        <v>219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50"/>
      <c r="O5" s="50"/>
      <c r="P5" s="50"/>
    </row>
    <row r="6" spans="1:16" ht="25.5" customHeight="1" x14ac:dyDescent="0.25">
      <c r="A6" s="43"/>
      <c r="B6" s="96" t="s">
        <v>222</v>
      </c>
      <c r="C6" s="96"/>
      <c r="D6" s="96"/>
      <c r="E6" s="96"/>
      <c r="F6" s="96"/>
      <c r="G6" s="96"/>
      <c r="H6" s="96"/>
      <c r="I6" s="96"/>
      <c r="J6" s="96"/>
      <c r="K6" s="43"/>
      <c r="L6" s="43"/>
      <c r="M6" s="43"/>
      <c r="N6" s="50"/>
      <c r="O6" s="50"/>
      <c r="P6" s="50"/>
    </row>
    <row r="7" spans="1:16" s="42" customFormat="1" ht="31.5" x14ac:dyDescent="0.2">
      <c r="A7" s="49" t="s">
        <v>103</v>
      </c>
      <c r="B7" s="48" t="s">
        <v>102</v>
      </c>
      <c r="C7" s="47" t="s">
        <v>101</v>
      </c>
      <c r="D7" s="47" t="s">
        <v>100</v>
      </c>
      <c r="E7" s="45" t="s">
        <v>99</v>
      </c>
      <c r="F7" s="45" t="s">
        <v>98</v>
      </c>
      <c r="G7" s="45" t="s">
        <v>97</v>
      </c>
      <c r="H7" s="46" t="s">
        <v>96</v>
      </c>
      <c r="I7" s="45" t="s">
        <v>95</v>
      </c>
      <c r="J7" s="44" t="s">
        <v>94</v>
      </c>
      <c r="K7" s="43"/>
      <c r="L7" s="43"/>
      <c r="M7" s="43"/>
      <c r="N7" s="43"/>
      <c r="O7" s="43"/>
      <c r="P7" s="43"/>
    </row>
    <row r="8" spans="1:16" s="85" customFormat="1" ht="15.75" x14ac:dyDescent="0.25">
      <c r="A8" s="82">
        <v>1</v>
      </c>
      <c r="B8" s="29" t="s">
        <v>10</v>
      </c>
      <c r="C8" s="28" t="s">
        <v>111</v>
      </c>
      <c r="D8" s="25" t="s">
        <v>8</v>
      </c>
      <c r="E8" s="27" t="s">
        <v>218</v>
      </c>
      <c r="F8" s="21" t="s">
        <v>39</v>
      </c>
      <c r="G8" s="83">
        <v>0.5</v>
      </c>
      <c r="H8" s="83">
        <v>1</v>
      </c>
      <c r="I8" s="32">
        <f t="shared" ref="I8:I34" si="0">SUM(G8:H8)/2</f>
        <v>0.75</v>
      </c>
      <c r="J8" s="84"/>
      <c r="K8" s="38"/>
      <c r="L8" s="38"/>
      <c r="M8" s="38"/>
      <c r="N8" s="38"/>
      <c r="O8" s="38"/>
      <c r="P8" s="38"/>
    </row>
    <row r="9" spans="1:16" s="85" customFormat="1" ht="15.75" x14ac:dyDescent="0.25">
      <c r="A9" s="82">
        <v>2</v>
      </c>
      <c r="B9" s="29" t="s">
        <v>6</v>
      </c>
      <c r="C9" s="28" t="s">
        <v>82</v>
      </c>
      <c r="D9" s="21" t="s">
        <v>4</v>
      </c>
      <c r="E9" s="30" t="s">
        <v>217</v>
      </c>
      <c r="F9" s="21" t="s">
        <v>39</v>
      </c>
      <c r="G9" s="83">
        <v>0</v>
      </c>
      <c r="H9" s="83">
        <v>1</v>
      </c>
      <c r="I9" s="32">
        <f t="shared" si="0"/>
        <v>0.5</v>
      </c>
      <c r="J9" s="84"/>
      <c r="K9" s="38"/>
      <c r="L9" s="38"/>
      <c r="M9" s="38"/>
      <c r="N9" s="38"/>
      <c r="O9" s="38"/>
      <c r="P9" s="38"/>
    </row>
    <row r="10" spans="1:16" s="85" customFormat="1" ht="15.75" x14ac:dyDescent="0.25">
      <c r="A10" s="82">
        <v>3</v>
      </c>
      <c r="B10" s="40" t="s">
        <v>29</v>
      </c>
      <c r="C10" s="39" t="s">
        <v>216</v>
      </c>
      <c r="D10" s="25" t="s">
        <v>8</v>
      </c>
      <c r="E10" s="41" t="s">
        <v>215</v>
      </c>
      <c r="F10" s="21" t="s">
        <v>39</v>
      </c>
      <c r="G10" s="83">
        <v>0.5</v>
      </c>
      <c r="H10" s="32">
        <v>0</v>
      </c>
      <c r="I10" s="32">
        <f t="shared" si="0"/>
        <v>0.25</v>
      </c>
      <c r="J10" s="84"/>
      <c r="K10" s="38"/>
      <c r="L10" s="38"/>
      <c r="M10" s="38"/>
      <c r="N10" s="38"/>
      <c r="O10" s="38"/>
      <c r="P10" s="38"/>
    </row>
    <row r="11" spans="1:16" s="85" customFormat="1" ht="15.75" x14ac:dyDescent="0.25">
      <c r="A11" s="82">
        <v>4</v>
      </c>
      <c r="B11" s="29" t="s">
        <v>29</v>
      </c>
      <c r="C11" s="28" t="s">
        <v>72</v>
      </c>
      <c r="D11" s="25" t="s">
        <v>8</v>
      </c>
      <c r="E11" s="27" t="s">
        <v>213</v>
      </c>
      <c r="F11" s="21" t="s">
        <v>39</v>
      </c>
      <c r="G11" s="83">
        <v>0</v>
      </c>
      <c r="H11" s="83">
        <v>1</v>
      </c>
      <c r="I11" s="32">
        <f t="shared" si="0"/>
        <v>0.5</v>
      </c>
      <c r="J11" s="84"/>
      <c r="K11" s="38"/>
      <c r="L11" s="38"/>
      <c r="M11" s="38"/>
      <c r="N11" s="38"/>
      <c r="O11" s="38"/>
      <c r="P11" s="38"/>
    </row>
    <row r="12" spans="1:16" s="85" customFormat="1" ht="15.75" x14ac:dyDescent="0.25">
      <c r="A12" s="82">
        <v>5</v>
      </c>
      <c r="B12" s="29" t="s">
        <v>29</v>
      </c>
      <c r="C12" s="28" t="s">
        <v>214</v>
      </c>
      <c r="D12" s="25" t="s">
        <v>8</v>
      </c>
      <c r="E12" s="27" t="s">
        <v>213</v>
      </c>
      <c r="F12" s="21" t="s">
        <v>39</v>
      </c>
      <c r="G12" s="83">
        <v>1</v>
      </c>
      <c r="H12" s="83">
        <v>1</v>
      </c>
      <c r="I12" s="32">
        <f t="shared" si="0"/>
        <v>1</v>
      </c>
      <c r="J12" s="84"/>
      <c r="K12" s="38"/>
      <c r="L12" s="38"/>
      <c r="M12" s="38"/>
      <c r="N12" s="38"/>
      <c r="O12" s="38"/>
      <c r="P12" s="38"/>
    </row>
    <row r="13" spans="1:16" s="85" customFormat="1" ht="15.75" x14ac:dyDescent="0.25">
      <c r="A13" s="82">
        <v>6</v>
      </c>
      <c r="B13" s="29" t="s">
        <v>212</v>
      </c>
      <c r="C13" s="28" t="s">
        <v>211</v>
      </c>
      <c r="D13" s="21" t="s">
        <v>4</v>
      </c>
      <c r="E13" s="27" t="s">
        <v>210</v>
      </c>
      <c r="F13" s="21" t="s">
        <v>39</v>
      </c>
      <c r="G13" s="83"/>
      <c r="H13" s="83"/>
      <c r="I13" s="32">
        <f t="shared" si="0"/>
        <v>0</v>
      </c>
      <c r="J13" s="84"/>
      <c r="K13" s="38"/>
      <c r="L13" s="38"/>
      <c r="M13" s="38"/>
      <c r="N13" s="38"/>
      <c r="O13" s="38"/>
      <c r="P13" s="38"/>
    </row>
    <row r="14" spans="1:16" s="85" customFormat="1" ht="15.75" x14ac:dyDescent="0.25">
      <c r="A14" s="82">
        <v>7</v>
      </c>
      <c r="B14" s="29" t="s">
        <v>209</v>
      </c>
      <c r="C14" s="28" t="s">
        <v>208</v>
      </c>
      <c r="D14" s="25" t="s">
        <v>8</v>
      </c>
      <c r="E14" s="27" t="s">
        <v>207</v>
      </c>
      <c r="F14" s="21" t="s">
        <v>2</v>
      </c>
      <c r="G14" s="86">
        <v>0.3</v>
      </c>
      <c r="H14" s="83">
        <v>1.5</v>
      </c>
      <c r="I14" s="32">
        <f t="shared" si="0"/>
        <v>0.9</v>
      </c>
      <c r="J14" s="84"/>
    </row>
    <row r="15" spans="1:16" s="85" customFormat="1" ht="15.75" x14ac:dyDescent="0.25">
      <c r="A15" s="82">
        <v>8</v>
      </c>
      <c r="B15" s="29" t="s">
        <v>156</v>
      </c>
      <c r="C15" s="28" t="s">
        <v>206</v>
      </c>
      <c r="D15" s="21" t="s">
        <v>4</v>
      </c>
      <c r="E15" s="27" t="s">
        <v>196</v>
      </c>
      <c r="F15" s="21" t="s">
        <v>2</v>
      </c>
      <c r="G15" s="83">
        <v>0</v>
      </c>
      <c r="H15" s="83">
        <v>1.5</v>
      </c>
      <c r="I15" s="32">
        <f t="shared" si="0"/>
        <v>0.75</v>
      </c>
      <c r="J15" s="84"/>
    </row>
    <row r="16" spans="1:16" s="85" customFormat="1" ht="15.75" x14ac:dyDescent="0.25">
      <c r="A16" s="82">
        <v>9</v>
      </c>
      <c r="B16" s="29" t="s">
        <v>205</v>
      </c>
      <c r="C16" s="28" t="s">
        <v>204</v>
      </c>
      <c r="D16" s="25" t="s">
        <v>8</v>
      </c>
      <c r="E16" s="37" t="s">
        <v>203</v>
      </c>
      <c r="F16" s="21" t="s">
        <v>2</v>
      </c>
      <c r="G16" s="86">
        <v>1</v>
      </c>
      <c r="H16" s="83">
        <v>0.5</v>
      </c>
      <c r="I16" s="32">
        <f t="shared" si="0"/>
        <v>0.75</v>
      </c>
      <c r="J16" s="84"/>
    </row>
    <row r="17" spans="1:10" s="85" customFormat="1" ht="15.75" x14ac:dyDescent="0.25">
      <c r="A17" s="82">
        <v>10</v>
      </c>
      <c r="B17" s="29" t="s">
        <v>202</v>
      </c>
      <c r="C17" s="28" t="s">
        <v>201</v>
      </c>
      <c r="D17" s="25" t="s">
        <v>8</v>
      </c>
      <c r="E17" s="27" t="s">
        <v>200</v>
      </c>
      <c r="F17" s="21" t="s">
        <v>2</v>
      </c>
      <c r="G17" s="83">
        <v>0</v>
      </c>
      <c r="H17" s="83">
        <v>0.5</v>
      </c>
      <c r="I17" s="32">
        <f t="shared" si="0"/>
        <v>0.25</v>
      </c>
      <c r="J17" s="84"/>
    </row>
    <row r="18" spans="1:10" s="85" customFormat="1" ht="15.75" x14ac:dyDescent="0.25">
      <c r="A18" s="82">
        <v>11</v>
      </c>
      <c r="B18" s="29" t="s">
        <v>48</v>
      </c>
      <c r="C18" s="28" t="s">
        <v>34</v>
      </c>
      <c r="D18" s="25" t="s">
        <v>8</v>
      </c>
      <c r="E18" s="27" t="s">
        <v>199</v>
      </c>
      <c r="F18" s="21" t="s">
        <v>2</v>
      </c>
      <c r="G18" s="83">
        <v>0</v>
      </c>
      <c r="H18" s="83">
        <v>0.5</v>
      </c>
      <c r="I18" s="32">
        <f t="shared" si="0"/>
        <v>0.25</v>
      </c>
      <c r="J18" s="84"/>
    </row>
    <row r="19" spans="1:10" s="85" customFormat="1" ht="15.75" x14ac:dyDescent="0.25">
      <c r="A19" s="82">
        <v>12</v>
      </c>
      <c r="B19" s="29" t="s">
        <v>10</v>
      </c>
      <c r="C19" s="28" t="s">
        <v>34</v>
      </c>
      <c r="D19" s="25" t="s">
        <v>8</v>
      </c>
      <c r="E19" s="27" t="s">
        <v>198</v>
      </c>
      <c r="F19" s="21" t="s">
        <v>2</v>
      </c>
      <c r="G19" s="83">
        <v>0</v>
      </c>
      <c r="H19" s="83">
        <v>0.5</v>
      </c>
      <c r="I19" s="32">
        <f t="shared" si="0"/>
        <v>0.25</v>
      </c>
      <c r="J19" s="84"/>
    </row>
    <row r="20" spans="1:10" s="85" customFormat="1" ht="15.75" x14ac:dyDescent="0.25">
      <c r="A20" s="82">
        <v>13</v>
      </c>
      <c r="B20" s="29" t="s">
        <v>48</v>
      </c>
      <c r="C20" s="28" t="s">
        <v>197</v>
      </c>
      <c r="D20" s="25" t="s">
        <v>8</v>
      </c>
      <c r="E20" s="27" t="s">
        <v>196</v>
      </c>
      <c r="F20" s="21" t="s">
        <v>2</v>
      </c>
      <c r="G20" s="83">
        <v>0</v>
      </c>
      <c r="H20" s="83">
        <v>0</v>
      </c>
      <c r="I20" s="32">
        <f t="shared" si="0"/>
        <v>0</v>
      </c>
      <c r="J20" s="84"/>
    </row>
    <row r="21" spans="1:10" s="85" customFormat="1" ht="15.75" x14ac:dyDescent="0.25">
      <c r="A21" s="82">
        <v>14</v>
      </c>
      <c r="B21" s="29" t="s">
        <v>139</v>
      </c>
      <c r="C21" s="28" t="s">
        <v>195</v>
      </c>
      <c r="D21" s="21" t="s">
        <v>4</v>
      </c>
      <c r="E21" s="27" t="s">
        <v>194</v>
      </c>
      <c r="F21" s="21" t="s">
        <v>2</v>
      </c>
      <c r="G21" s="83"/>
      <c r="H21" s="83"/>
      <c r="I21" s="32">
        <f t="shared" si="0"/>
        <v>0</v>
      </c>
      <c r="J21" s="84"/>
    </row>
    <row r="22" spans="1:10" s="89" customFormat="1" ht="15.75" x14ac:dyDescent="0.25">
      <c r="A22" s="82">
        <v>15</v>
      </c>
      <c r="B22" s="29" t="s">
        <v>44</v>
      </c>
      <c r="C22" s="28" t="s">
        <v>193</v>
      </c>
      <c r="D22" s="25" t="s">
        <v>8</v>
      </c>
      <c r="E22" s="27" t="s">
        <v>192</v>
      </c>
      <c r="F22" s="21" t="s">
        <v>14</v>
      </c>
      <c r="G22" s="87">
        <v>1.5</v>
      </c>
      <c r="H22" s="87">
        <v>0.5</v>
      </c>
      <c r="I22" s="17">
        <f t="shared" si="0"/>
        <v>1</v>
      </c>
      <c r="J22" s="88"/>
    </row>
    <row r="23" spans="1:10" s="89" customFormat="1" ht="15.75" x14ac:dyDescent="0.25">
      <c r="A23" s="82">
        <v>16</v>
      </c>
      <c r="B23" s="29" t="s">
        <v>44</v>
      </c>
      <c r="C23" s="28" t="s">
        <v>24</v>
      </c>
      <c r="D23" s="25" t="s">
        <v>8</v>
      </c>
      <c r="E23" s="30" t="s">
        <v>191</v>
      </c>
      <c r="F23" s="21" t="s">
        <v>14</v>
      </c>
      <c r="G23" s="87">
        <v>0</v>
      </c>
      <c r="H23" s="87">
        <v>1.5</v>
      </c>
      <c r="I23" s="17">
        <f t="shared" si="0"/>
        <v>0.75</v>
      </c>
      <c r="J23" s="88"/>
    </row>
    <row r="24" spans="1:10" s="89" customFormat="1" ht="15.75" x14ac:dyDescent="0.25">
      <c r="A24" s="82">
        <v>17</v>
      </c>
      <c r="B24" s="29" t="s">
        <v>190</v>
      </c>
      <c r="C24" s="28" t="s">
        <v>189</v>
      </c>
      <c r="D24" s="21" t="s">
        <v>4</v>
      </c>
      <c r="E24" s="30" t="s">
        <v>188</v>
      </c>
      <c r="F24" s="21" t="s">
        <v>14</v>
      </c>
      <c r="G24" s="87">
        <v>0</v>
      </c>
      <c r="H24" s="17">
        <v>1.5</v>
      </c>
      <c r="I24" s="17">
        <f t="shared" si="0"/>
        <v>0.75</v>
      </c>
      <c r="J24" s="88"/>
    </row>
    <row r="25" spans="1:10" s="89" customFormat="1" ht="15.75" x14ac:dyDescent="0.25">
      <c r="A25" s="82">
        <v>18</v>
      </c>
      <c r="B25" s="29" t="s">
        <v>35</v>
      </c>
      <c r="C25" s="28" t="s">
        <v>187</v>
      </c>
      <c r="D25" s="25" t="s">
        <v>8</v>
      </c>
      <c r="E25" s="27" t="s">
        <v>186</v>
      </c>
      <c r="F25" s="21" t="s">
        <v>14</v>
      </c>
      <c r="G25" s="87">
        <v>0</v>
      </c>
      <c r="H25" s="87">
        <v>1.5</v>
      </c>
      <c r="I25" s="17">
        <f t="shared" si="0"/>
        <v>0.75</v>
      </c>
      <c r="J25" s="88"/>
    </row>
    <row r="26" spans="1:10" s="89" customFormat="1" ht="15.75" x14ac:dyDescent="0.25">
      <c r="A26" s="82">
        <v>19</v>
      </c>
      <c r="B26" s="29" t="s">
        <v>48</v>
      </c>
      <c r="C26" s="28" t="s">
        <v>185</v>
      </c>
      <c r="D26" s="25" t="s">
        <v>8</v>
      </c>
      <c r="E26" s="27" t="s">
        <v>184</v>
      </c>
      <c r="F26" s="21" t="s">
        <v>14</v>
      </c>
      <c r="G26" s="87">
        <v>0</v>
      </c>
      <c r="H26" s="17">
        <v>0.5</v>
      </c>
      <c r="I26" s="17">
        <f t="shared" si="0"/>
        <v>0.25</v>
      </c>
      <c r="J26" s="88"/>
    </row>
    <row r="27" spans="1:10" s="89" customFormat="1" ht="15.75" x14ac:dyDescent="0.25">
      <c r="A27" s="82">
        <v>20</v>
      </c>
      <c r="B27" s="29" t="s">
        <v>19</v>
      </c>
      <c r="C27" s="28" t="s">
        <v>180</v>
      </c>
      <c r="D27" s="21" t="s">
        <v>4</v>
      </c>
      <c r="E27" s="27" t="s">
        <v>183</v>
      </c>
      <c r="F27" s="21" t="s">
        <v>14</v>
      </c>
      <c r="G27" s="87">
        <v>0.5</v>
      </c>
      <c r="H27" s="87">
        <v>0</v>
      </c>
      <c r="I27" s="17">
        <f t="shared" si="0"/>
        <v>0.25</v>
      </c>
      <c r="J27" s="88"/>
    </row>
    <row r="28" spans="1:10" s="89" customFormat="1" ht="15.75" x14ac:dyDescent="0.25">
      <c r="A28" s="82">
        <v>21</v>
      </c>
      <c r="B28" s="29" t="s">
        <v>139</v>
      </c>
      <c r="C28" s="28" t="s">
        <v>182</v>
      </c>
      <c r="D28" s="21" t="s">
        <v>4</v>
      </c>
      <c r="E28" s="27" t="s">
        <v>181</v>
      </c>
      <c r="F28" s="21" t="s">
        <v>14</v>
      </c>
      <c r="G28" s="87">
        <v>0</v>
      </c>
      <c r="H28" s="87">
        <v>0.5</v>
      </c>
      <c r="I28" s="17">
        <f t="shared" si="0"/>
        <v>0.25</v>
      </c>
      <c r="J28" s="88"/>
    </row>
    <row r="29" spans="1:10" s="89" customFormat="1" ht="15.75" x14ac:dyDescent="0.25">
      <c r="A29" s="82">
        <v>22</v>
      </c>
      <c r="B29" s="29" t="s">
        <v>178</v>
      </c>
      <c r="C29" s="28" t="s">
        <v>180</v>
      </c>
      <c r="D29" s="25" t="s">
        <v>8</v>
      </c>
      <c r="E29" s="27" t="s">
        <v>179</v>
      </c>
      <c r="F29" s="21" t="s">
        <v>14</v>
      </c>
      <c r="G29" s="87"/>
      <c r="H29" s="17"/>
      <c r="I29" s="17">
        <f t="shared" si="0"/>
        <v>0</v>
      </c>
      <c r="J29" s="88"/>
    </row>
    <row r="30" spans="1:10" s="89" customFormat="1" ht="15.75" x14ac:dyDescent="0.25">
      <c r="A30" s="82">
        <v>23</v>
      </c>
      <c r="B30" s="29" t="s">
        <v>178</v>
      </c>
      <c r="C30" s="28" t="s">
        <v>177</v>
      </c>
      <c r="D30" s="25" t="s">
        <v>8</v>
      </c>
      <c r="E30" s="27" t="s">
        <v>176</v>
      </c>
      <c r="F30" s="21" t="s">
        <v>14</v>
      </c>
      <c r="G30" s="87"/>
      <c r="H30" s="17"/>
      <c r="I30" s="17">
        <f t="shared" si="0"/>
        <v>0</v>
      </c>
      <c r="J30" s="88"/>
    </row>
    <row r="31" spans="1:10" s="89" customFormat="1" ht="15.75" x14ac:dyDescent="0.25">
      <c r="A31" s="82">
        <v>24</v>
      </c>
      <c r="B31" s="29" t="s">
        <v>29</v>
      </c>
      <c r="C31" s="28" t="s">
        <v>175</v>
      </c>
      <c r="D31" s="25" t="s">
        <v>8</v>
      </c>
      <c r="E31" s="30" t="s">
        <v>174</v>
      </c>
      <c r="F31" s="21" t="s">
        <v>14</v>
      </c>
      <c r="G31" s="87">
        <v>0</v>
      </c>
      <c r="H31" s="87">
        <v>0</v>
      </c>
      <c r="I31" s="17">
        <f t="shared" si="0"/>
        <v>0</v>
      </c>
      <c r="J31" s="88"/>
    </row>
    <row r="32" spans="1:10" s="89" customFormat="1" ht="15.75" x14ac:dyDescent="0.25">
      <c r="A32" s="82">
        <v>25</v>
      </c>
      <c r="B32" s="29" t="s">
        <v>48</v>
      </c>
      <c r="C32" s="28" t="s">
        <v>173</v>
      </c>
      <c r="D32" s="25" t="s">
        <v>8</v>
      </c>
      <c r="E32" s="27" t="s">
        <v>172</v>
      </c>
      <c r="F32" s="21" t="s">
        <v>14</v>
      </c>
      <c r="G32" s="87">
        <v>0</v>
      </c>
      <c r="H32" s="87">
        <v>1</v>
      </c>
      <c r="I32" s="17">
        <f t="shared" si="0"/>
        <v>0.5</v>
      </c>
      <c r="J32" s="88"/>
    </row>
    <row r="33" spans="1:10" s="89" customFormat="1" ht="15.75" x14ac:dyDescent="0.25">
      <c r="A33" s="82">
        <v>26</v>
      </c>
      <c r="B33" s="29" t="s">
        <v>29</v>
      </c>
      <c r="C33" s="28" t="s">
        <v>170</v>
      </c>
      <c r="D33" s="25" t="s">
        <v>8</v>
      </c>
      <c r="E33" s="27" t="s">
        <v>171</v>
      </c>
      <c r="F33" s="21" t="s">
        <v>14</v>
      </c>
      <c r="G33" s="87">
        <v>0</v>
      </c>
      <c r="H33" s="87"/>
      <c r="I33" s="17">
        <f t="shared" si="0"/>
        <v>0</v>
      </c>
      <c r="J33" s="88"/>
    </row>
    <row r="34" spans="1:10" s="89" customFormat="1" ht="15.75" x14ac:dyDescent="0.25">
      <c r="A34" s="82">
        <v>27</v>
      </c>
      <c r="B34" s="29" t="s">
        <v>48</v>
      </c>
      <c r="C34" s="28" t="s">
        <v>170</v>
      </c>
      <c r="D34" s="25" t="s">
        <v>8</v>
      </c>
      <c r="E34" s="27" t="s">
        <v>169</v>
      </c>
      <c r="F34" s="21" t="s">
        <v>14</v>
      </c>
      <c r="G34" s="87">
        <v>0</v>
      </c>
      <c r="H34" s="87">
        <v>0.5</v>
      </c>
      <c r="I34" s="17">
        <f t="shared" si="0"/>
        <v>0.25</v>
      </c>
      <c r="J34" s="88"/>
    </row>
    <row r="35" spans="1:10" s="15" customFormat="1" x14ac:dyDescent="0.3">
      <c r="A35" s="58"/>
      <c r="F35" s="57"/>
      <c r="G35" s="57"/>
      <c r="H35" s="56"/>
      <c r="I35" s="55"/>
      <c r="J35" s="54"/>
    </row>
    <row r="36" spans="1:10" s="15" customFormat="1" x14ac:dyDescent="0.3">
      <c r="A36" s="58"/>
      <c r="E36" s="99" t="s">
        <v>223</v>
      </c>
      <c r="F36" s="99"/>
      <c r="G36" s="99"/>
      <c r="H36" s="99"/>
      <c r="I36" s="99"/>
      <c r="J36" s="54"/>
    </row>
    <row r="37" spans="1:10" s="15" customFormat="1" x14ac:dyDescent="0.3">
      <c r="A37" s="58"/>
      <c r="E37" s="100" t="s">
        <v>224</v>
      </c>
      <c r="F37" s="100"/>
      <c r="G37" s="100"/>
      <c r="H37" s="100"/>
      <c r="I37" s="100"/>
      <c r="J37" s="54"/>
    </row>
    <row r="38" spans="1:10" s="15" customFormat="1" x14ac:dyDescent="0.3">
      <c r="A38" s="58"/>
      <c r="E38"/>
      <c r="F38" s="4"/>
      <c r="G38" s="4"/>
      <c r="H38" s="3"/>
      <c r="I38" s="2"/>
      <c r="J38" s="54"/>
    </row>
    <row r="39" spans="1:10" s="15" customFormat="1" x14ac:dyDescent="0.3">
      <c r="A39" s="58"/>
      <c r="E39"/>
      <c r="F39" s="4"/>
      <c r="G39" s="4"/>
      <c r="H39" s="3"/>
      <c r="I39" s="2"/>
      <c r="J39" s="54"/>
    </row>
    <row r="40" spans="1:10" s="15" customFormat="1" x14ac:dyDescent="0.3">
      <c r="A40" s="58"/>
      <c r="E40"/>
      <c r="F40" s="4"/>
      <c r="G40" s="4"/>
      <c r="H40" s="3"/>
      <c r="I40" s="2"/>
      <c r="J40" s="54"/>
    </row>
    <row r="41" spans="1:10" s="15" customFormat="1" x14ac:dyDescent="0.3">
      <c r="A41" s="58"/>
      <c r="E41"/>
      <c r="F41" s="4"/>
      <c r="G41" s="4"/>
      <c r="H41" s="3"/>
      <c r="I41" s="2"/>
      <c r="J41" s="54"/>
    </row>
    <row r="42" spans="1:10" s="15" customFormat="1" x14ac:dyDescent="0.3">
      <c r="A42" s="58"/>
      <c r="E42"/>
      <c r="F42" s="4"/>
      <c r="G42" s="4"/>
      <c r="H42" s="3"/>
      <c r="I42" s="2"/>
      <c r="J42" s="54"/>
    </row>
    <row r="43" spans="1:10" s="15" customFormat="1" x14ac:dyDescent="0.3">
      <c r="A43" s="58"/>
      <c r="E43"/>
      <c r="F43" s="4"/>
      <c r="G43" s="4"/>
      <c r="H43" s="3"/>
      <c r="I43" s="2"/>
      <c r="J43" s="54"/>
    </row>
    <row r="44" spans="1:10" s="15" customFormat="1" x14ac:dyDescent="0.3">
      <c r="A44" s="58"/>
      <c r="E44"/>
      <c r="F44" s="4"/>
      <c r="G44" s="4"/>
      <c r="H44" s="3"/>
      <c r="I44" s="2"/>
      <c r="J44" s="54"/>
    </row>
    <row r="45" spans="1:10" s="15" customFormat="1" x14ac:dyDescent="0.3">
      <c r="A45" s="58"/>
      <c r="F45" s="57"/>
      <c r="G45" s="57"/>
      <c r="H45" s="56"/>
      <c r="I45" s="55"/>
      <c r="J45" s="54"/>
    </row>
    <row r="46" spans="1:10" s="15" customFormat="1" x14ac:dyDescent="0.3">
      <c r="A46" s="58"/>
      <c r="F46" s="57"/>
      <c r="G46" s="57"/>
      <c r="H46" s="56"/>
      <c r="I46" s="55"/>
      <c r="J46" s="54"/>
    </row>
    <row r="47" spans="1:10" s="15" customFormat="1" x14ac:dyDescent="0.3">
      <c r="A47" s="58"/>
      <c r="F47" s="57"/>
      <c r="G47" s="57"/>
      <c r="H47" s="56"/>
      <c r="I47" s="55"/>
      <c r="J47" s="54"/>
    </row>
    <row r="48" spans="1:10" s="15" customFormat="1" x14ac:dyDescent="0.3">
      <c r="A48" s="58"/>
      <c r="F48" s="57"/>
      <c r="G48" s="57"/>
      <c r="H48" s="56"/>
      <c r="I48" s="55"/>
      <c r="J48" s="54"/>
    </row>
    <row r="49" spans="1:10" s="15" customFormat="1" x14ac:dyDescent="0.3">
      <c r="A49" s="58"/>
      <c r="F49" s="57"/>
      <c r="G49" s="57"/>
      <c r="H49" s="56"/>
      <c r="I49" s="55"/>
      <c r="J49" s="54"/>
    </row>
    <row r="50" spans="1:10" s="15" customFormat="1" x14ac:dyDescent="0.3">
      <c r="A50" s="58"/>
      <c r="F50" s="57"/>
      <c r="G50" s="57"/>
      <c r="H50" s="56"/>
      <c r="I50" s="55"/>
      <c r="J50" s="54"/>
    </row>
    <row r="51" spans="1:10" s="15" customFormat="1" x14ac:dyDescent="0.3">
      <c r="A51" s="58"/>
      <c r="F51" s="57"/>
      <c r="G51" s="57"/>
      <c r="H51" s="56"/>
      <c r="I51" s="55"/>
      <c r="J51" s="54"/>
    </row>
    <row r="52" spans="1:10" s="15" customFormat="1" x14ac:dyDescent="0.3">
      <c r="A52" s="58"/>
      <c r="F52" s="57"/>
      <c r="G52" s="57"/>
      <c r="H52" s="56"/>
      <c r="I52" s="55"/>
      <c r="J52" s="54"/>
    </row>
    <row r="53" spans="1:10" s="15" customFormat="1" x14ac:dyDescent="0.3">
      <c r="A53" s="58"/>
      <c r="F53" s="57"/>
      <c r="G53" s="57"/>
      <c r="H53" s="56"/>
      <c r="I53" s="55"/>
      <c r="J53" s="54"/>
    </row>
    <row r="54" spans="1:10" s="15" customFormat="1" x14ac:dyDescent="0.3">
      <c r="A54" s="58"/>
      <c r="F54" s="57"/>
      <c r="G54" s="57"/>
      <c r="H54" s="56"/>
      <c r="I54" s="55"/>
      <c r="J54" s="54"/>
    </row>
    <row r="55" spans="1:10" s="15" customFormat="1" x14ac:dyDescent="0.3">
      <c r="A55" s="58"/>
      <c r="F55" s="57"/>
      <c r="G55" s="57"/>
      <c r="H55" s="56"/>
      <c r="I55" s="55"/>
      <c r="J55" s="54"/>
    </row>
    <row r="56" spans="1:10" s="15" customFormat="1" x14ac:dyDescent="0.3">
      <c r="A56" s="58"/>
      <c r="F56" s="57"/>
      <c r="G56" s="57"/>
      <c r="H56" s="56"/>
      <c r="I56" s="55"/>
      <c r="J56" s="54"/>
    </row>
    <row r="57" spans="1:10" s="15" customFormat="1" x14ac:dyDescent="0.3">
      <c r="A57" s="58"/>
      <c r="F57" s="57"/>
      <c r="G57" s="57"/>
      <c r="H57" s="56"/>
      <c r="I57" s="55"/>
      <c r="J57" s="54"/>
    </row>
    <row r="58" spans="1:10" s="15" customFormat="1" x14ac:dyDescent="0.3">
      <c r="A58" s="58"/>
      <c r="F58" s="57"/>
      <c r="G58" s="57"/>
      <c r="H58" s="56"/>
      <c r="I58" s="55"/>
      <c r="J58" s="54"/>
    </row>
    <row r="59" spans="1:10" s="15" customFormat="1" x14ac:dyDescent="0.3">
      <c r="A59" s="58"/>
      <c r="F59" s="57"/>
      <c r="G59" s="57"/>
      <c r="H59" s="56"/>
      <c r="I59" s="55"/>
      <c r="J59" s="54"/>
    </row>
    <row r="60" spans="1:10" s="15" customFormat="1" x14ac:dyDescent="0.3">
      <c r="A60" s="58"/>
      <c r="F60" s="57"/>
      <c r="G60" s="57"/>
      <c r="H60" s="56"/>
      <c r="I60" s="55"/>
      <c r="J60" s="54"/>
    </row>
    <row r="61" spans="1:10" s="15" customFormat="1" x14ac:dyDescent="0.3">
      <c r="A61" s="58"/>
      <c r="F61" s="57"/>
      <c r="G61" s="57"/>
      <c r="H61" s="56"/>
      <c r="I61" s="55"/>
      <c r="J61" s="54"/>
    </row>
    <row r="62" spans="1:10" s="15" customFormat="1" x14ac:dyDescent="0.3">
      <c r="A62" s="58"/>
      <c r="F62" s="57"/>
      <c r="G62" s="57"/>
      <c r="H62" s="56"/>
      <c r="I62" s="55"/>
      <c r="J62" s="54"/>
    </row>
    <row r="63" spans="1:10" s="15" customFormat="1" x14ac:dyDescent="0.3">
      <c r="A63" s="58"/>
      <c r="F63" s="57"/>
      <c r="G63" s="57"/>
      <c r="H63" s="56"/>
      <c r="I63" s="55"/>
      <c r="J63" s="54"/>
    </row>
    <row r="64" spans="1:10" s="15" customFormat="1" x14ac:dyDescent="0.3">
      <c r="A64" s="58"/>
      <c r="F64" s="57"/>
      <c r="G64" s="57"/>
      <c r="H64" s="56"/>
      <c r="I64" s="55"/>
      <c r="J64" s="54"/>
    </row>
    <row r="101" spans="1:10" s="6" customFormat="1" x14ac:dyDescent="0.3">
      <c r="A101" s="11"/>
      <c r="F101" s="10"/>
      <c r="G101" s="10"/>
      <c r="H101" s="9"/>
      <c r="I101" s="8"/>
      <c r="J101" s="7"/>
    </row>
    <row r="102" spans="1:10" s="6" customFormat="1" x14ac:dyDescent="0.3">
      <c r="A102" s="11"/>
      <c r="F102" s="10"/>
      <c r="G102" s="10"/>
      <c r="H102" s="9"/>
      <c r="I102" s="8"/>
      <c r="J102" s="7"/>
    </row>
    <row r="103" spans="1:10" s="12" customFormat="1" x14ac:dyDescent="0.3">
      <c r="A103" s="90" t="s">
        <v>1</v>
      </c>
      <c r="B103" s="90"/>
      <c r="C103" s="90"/>
      <c r="D103" s="14"/>
      <c r="F103" s="7"/>
      <c r="G103" s="7"/>
      <c r="H103" s="13"/>
      <c r="I103" s="91"/>
      <c r="J103" s="91"/>
    </row>
    <row r="104" spans="1:10" s="6" customFormat="1" x14ac:dyDescent="0.3">
      <c r="A104" s="11"/>
      <c r="F104" s="10"/>
      <c r="G104" s="10"/>
      <c r="H104" s="9"/>
      <c r="I104" s="8"/>
      <c r="J104" s="7"/>
    </row>
    <row r="105" spans="1:10" s="6" customFormat="1" x14ac:dyDescent="0.3">
      <c r="A105" s="11"/>
      <c r="F105" s="10"/>
      <c r="G105" s="10"/>
      <c r="H105" s="9"/>
      <c r="I105" s="8"/>
      <c r="J105" s="7"/>
    </row>
    <row r="106" spans="1:10" s="6" customFormat="1" x14ac:dyDescent="0.3">
      <c r="A106" s="11"/>
      <c r="F106" s="10"/>
      <c r="G106" s="10"/>
      <c r="H106" s="9"/>
      <c r="I106" s="8"/>
      <c r="J106" s="7"/>
    </row>
    <row r="107" spans="1:10" s="6" customFormat="1" x14ac:dyDescent="0.3">
      <c r="A107" s="11"/>
      <c r="F107" s="10"/>
      <c r="G107" s="10"/>
      <c r="H107" s="9"/>
      <c r="I107" s="8"/>
      <c r="J107" s="7"/>
    </row>
    <row r="108" spans="1:10" s="12" customFormat="1" x14ac:dyDescent="0.3">
      <c r="A108" s="90" t="s">
        <v>0</v>
      </c>
      <c r="B108" s="90"/>
      <c r="C108" s="90"/>
      <c r="D108" s="14"/>
      <c r="F108" s="7"/>
      <c r="G108" s="7"/>
      <c r="H108" s="13"/>
      <c r="I108" s="91"/>
      <c r="J108" s="91"/>
    </row>
    <row r="109" spans="1:10" s="6" customFormat="1" x14ac:dyDescent="0.3">
      <c r="A109" s="11"/>
      <c r="F109" s="10"/>
      <c r="G109" s="10"/>
      <c r="H109" s="9"/>
      <c r="I109" s="8"/>
      <c r="J109" s="7"/>
    </row>
    <row r="110" spans="1:10" s="6" customFormat="1" x14ac:dyDescent="0.3">
      <c r="A110" s="11"/>
      <c r="F110" s="10"/>
      <c r="G110" s="10"/>
      <c r="H110" s="9"/>
      <c r="I110" s="8"/>
      <c r="J110" s="7"/>
    </row>
    <row r="111" spans="1:10" s="6" customFormat="1" x14ac:dyDescent="0.3">
      <c r="A111" s="11"/>
      <c r="F111" s="10"/>
      <c r="G111" s="10"/>
      <c r="H111" s="9"/>
      <c r="I111" s="8"/>
      <c r="J111" s="7"/>
    </row>
    <row r="112" spans="1:10" s="6" customFormat="1" x14ac:dyDescent="0.3">
      <c r="A112" s="11"/>
      <c r="F112" s="10"/>
      <c r="G112" s="10"/>
      <c r="H112" s="9"/>
      <c r="I112" s="8"/>
      <c r="J112" s="7"/>
    </row>
    <row r="113" spans="1:10" s="6" customFormat="1" x14ac:dyDescent="0.3">
      <c r="A113" s="11"/>
      <c r="F113" s="10"/>
      <c r="G113" s="10"/>
      <c r="H113" s="9"/>
      <c r="I113" s="8"/>
      <c r="J113" s="7"/>
    </row>
    <row r="114" spans="1:10" s="6" customFormat="1" x14ac:dyDescent="0.3">
      <c r="A114" s="11"/>
      <c r="F114" s="10"/>
      <c r="G114" s="10"/>
      <c r="H114" s="9"/>
      <c r="I114" s="8"/>
      <c r="J114" s="7"/>
    </row>
  </sheetData>
  <mergeCells count="12">
    <mergeCell ref="A108:C108"/>
    <mergeCell ref="I108:J108"/>
    <mergeCell ref="A1:D1"/>
    <mergeCell ref="E1:K1"/>
    <mergeCell ref="A2:D2"/>
    <mergeCell ref="E2:K2"/>
    <mergeCell ref="A5:M5"/>
    <mergeCell ref="A103:C103"/>
    <mergeCell ref="I103:J103"/>
    <mergeCell ref="B6:J6"/>
    <mergeCell ref="E36:I36"/>
    <mergeCell ref="E37:I37"/>
  </mergeCells>
  <pageMargins left="0.35" right="0.28000000000000003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LỚP 1</vt:lpstr>
      <vt:lpstr>LỚP 2</vt:lpstr>
      <vt:lpstr>LỚP 3</vt:lpstr>
    </vt:vector>
  </TitlesOfParts>
  <Company>TST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2019-10-23T15:46:24Z</cp:lastPrinted>
  <dcterms:created xsi:type="dcterms:W3CDTF">2019-10-23T15:35:14Z</dcterms:created>
  <dcterms:modified xsi:type="dcterms:W3CDTF">2019-10-23T15:52:39Z</dcterms:modified>
</cp:coreProperties>
</file>